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Attendance" sheetId="2" state="visible" r:id="rId4"/>
    <sheet name="Times (Optional)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<sst xmlns="http://schemas.openxmlformats.org/spreadsheetml/2006/main" count="113" uniqueCount="85">
  <si>
    <t xml:space="preserve">Kredily — Employee Attendance Register (2026)</t>
  </si>
  <si>
    <t xml:space="preserve">How to use this workbook</t>
  </si>
  <si>
    <t xml:space="preserve">1. On the 'Attendance' sheet, fill the yellow cells: company name and month, then employee details in columns A–E. The grid holds up to 100 employees. The file also opens in Google Sheets (File &gt; Import).</t>
  </si>
  <si>
    <t xml:space="preserve">2. Mark each day in the grid using only the codes below (a dropdown enforces them). Totals and payable days calculate automatically.</t>
  </si>
  <si>
    <t xml:space="preserve">3. Overtime hours (column AR) are entered manually — take them from the 'Times (Optional)' sheet if you record in/out times.</t>
  </si>
  <si>
    <t xml:space="preserve">4. At month close: export the sheet to PDF, have employees or managers sign the print, archive both files. Records must be preserved for five years.</t>
  </si>
  <si>
    <t xml:space="preserve">5. Copy the Attendance sheet for the next month (right-click the tab &gt; Move or Copy &gt; Create a copy).</t>
  </si>
  <si>
    <t xml:space="preserve">Attendance marks</t>
  </si>
  <si>
    <t xml:space="preserve">P = Present · A = Absent (unauthorised/unpaid) · WO = Weekly off · H = Paid holiday · CL/SL/EL = Casual/Sick/Earned leave (paid) · HD = Half day · OD = On duty, away from workplace</t>
  </si>
  <si>
    <t xml:space="preserve">Which cells to edit</t>
  </si>
  <si>
    <t xml:space="preserve">Yellow cells and the day grid are yours to edit. Total columns (AK–AQ, AS) are formulas — the sheet is protected (no password) so they are not overwritten by accident.</t>
  </si>
  <si>
    <t xml:space="preserve">Payable days = Present + OD + Paid leave + Weekly offs + Holidays + Half days × 0.5. Adjust the formula in column AS if your policy differs.</t>
  </si>
  <si>
    <t xml:space="preserve">Legal basis (summary)</t>
  </si>
  <si>
    <t xml:space="preserve">Register requirement: Code on Wages, 2019, s.50(1) — register of persons employed, muster roll and wages. Electronic maintenance and five-year retention per the Ministry of Labour &amp; Employment, Compliance Handbook for Employers under the Four Labour Codes (2026): labour.gov.in.</t>
  </si>
  <si>
    <t xml:space="preserve">The example row on the Attendance sheet shows the expected format — replace it with your first employee.</t>
  </si>
  <si>
    <t xml:space="preserve">Template by Kredily (kredily.com/attendance-register/). General information, not legal advice.</t>
  </si>
  <si>
    <t xml:space="preserve">Company:</t>
  </si>
  <si>
    <t xml:space="preserve">Your Company Pvt Ltd</t>
  </si>
  <si>
    <t xml:space="preserve">Month:</t>
  </si>
  <si>
    <t xml:space="preserve">September 2026</t>
  </si>
  <si>
    <t xml:space="preserve">Marks: P present · A absent · WO weekly off · H holiday · CL/SL/EL paid leave · HD half day · OD on duty</t>
  </si>
  <si>
    <t xml:space="preserve">Emp ID</t>
  </si>
  <si>
    <t xml:space="preserve">Full name</t>
  </si>
  <si>
    <t xml:space="preserve">Father's/Spouse's name</t>
  </si>
  <si>
    <t xml:space="preserve">Designation</t>
  </si>
  <si>
    <t xml:space="preserve">Department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</si>
  <si>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</si>
  <si>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</si>
  <si>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</si>
  <si>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</si>
  <si>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</si>
  <si>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</si>
  <si>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</si>
  <si>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</si>
  <si>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</si>
  <si>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</si>
  <si>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</si>
  <si>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</si>
  <si>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</si>
  <si>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</si>
  <si>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</si>
  <si>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</si>
  <si>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</si>
  <si>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</si>
  <si>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</si>
  <si>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</si>
  <si>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</si>
  <si>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</si>
  <si>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</si>
  <si>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</si>
  <si>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</si>
  <si>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</si>
  <si>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</si>
  <si>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</si>
  <si>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</si>
  <si>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</si>
  <si>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</si>
  <si>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Present (P)</t>
  </si>
  <si>
    <t xml:space="preserve">OD</t>
  </si>
  <si>
    <t xml:space="preserve">Paid leave</t>
  </si>
  <si>
    <t xml:space="preserve">Half days</t>
  </si>
  <si>
    <t xml:space="preserve">Weekly offs</t>
  </si>
  <si>
    <t xml:space="preserve">Holidays</t>
  </si>
  <si>
    <t xml:space="preserve">Absent (A)</t>
  </si>
  <si>
    <t xml:space="preserve">OT hours (manual)</t>
  </si>
  <si>
    <t xml:space="preserve">Payable days</t>
  </si>
  <si>
    <t xml:space="preserve">KR-014</t>
  </si>
  <si>
    <t xml:space="preserve">Asha Verma</t>
  </si>
  <si>
    <t xml:space="preserve">Rajeev Verma</t>
  </si>
  <si>
    <t xml:space="preserve">HR Executive</t>
  </si>
  <si>
    <t xml:space="preserve">Human Resources</t>
  </si>
  <si>
    <t xml:space="preserve">P</t>
  </si>
  <si>
    <t xml:space="preserve">HD</t>
  </si>
  <si>
    <t xml:space="preserve">WO</t>
  </si>
  <si>
    <t xml:space="preserve">H</t>
  </si>
  <si>
    <t xml:space="preserve">CL</t>
  </si>
  <si>
    <t xml:space="preserve">A</t>
  </si>
  <si>
    <t xml:space="preserve">Standard working hours/day:</t>
  </si>
  <si>
    <t xml:space="preserve">Enter times as HH:MM (24h). Hours and overtime calculate; carry monthly OT into the Attendance sheet, column AR.</t>
  </si>
  <si>
    <t xml:space="preserve">Date</t>
  </si>
  <si>
    <t xml:space="preserve">Time in</t>
  </si>
  <si>
    <t xml:space="preserve">Time out</t>
  </si>
  <si>
    <t xml:space="preserve">Total hours</t>
  </si>
  <si>
    <t xml:space="preserve">Overtime hours</t>
  </si>
  <si>
    <t xml:space="preserve">01-09-2026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</si>
</sst>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hh:mm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9C0006"/>
      </font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</row>
    <row r="4" customFormat="false" ht="23.8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 t="s">
        <v>4</v>
      </c>
    </row>
    <row r="7" customFormat="false" ht="15" hidden="false" customHeight="false" outlineLevel="0" collapsed="false">
      <c r="A7" s="2" t="s">
        <v>5</v>
      </c>
    </row>
    <row r="8" customFormat="false" ht="15" hidden="false" customHeight="false" outlineLevel="0" collapsed="false">
      <c r="A8" s="2" t="s">
        <v>6</v>
      </c>
    </row>
    <row r="9" customFormat="false" ht="15" hidden="false" customHeight="false" outlineLevel="0" collapsed="false">
      <c r="A9" s="2"/>
    </row>
    <row r="10" customFormat="false" ht="15" hidden="false" customHeight="false" outlineLevel="0" collapsed="false">
      <c r="A10" s="3" t="s">
        <v>7</v>
      </c>
    </row>
    <row r="11" customFormat="false" ht="23.8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23.8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/>
    </row>
    <row r="17" customFormat="false" ht="15" hidden="false" customHeight="false" outlineLevel="0" collapsed="false">
      <c r="A17" s="3" t="s">
        <v>12</v>
      </c>
    </row>
    <row r="18" customFormat="false" ht="23.85" hidden="false" customHeight="false" outlineLevel="0" collapsed="false">
      <c r="A18" s="2" t="s">
        <v>13</v>
      </c>
    </row>
    <row r="19" customFormat="false" ht="15" hidden="false" customHeight="false" outlineLevel="0" collapsed="false">
      <c r="A19" s="2" t="s">
        <v>14</v>
      </c>
    </row>
    <row r="20" customFormat="false" ht="15" hidden="false" customHeight="false" outlineLevel="0" collapsed="false">
      <c r="A20" s="2"/>
    </row>
    <row r="21" customFormat="false" ht="15" hidden="false" customHeight="false" outlineLevel="0" collapsed="false">
      <c r="A21" s="2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20"/>
    <col collapsed="false" customWidth="true" hidden="false" outlineLevel="0" max="5" min="4" style="0" width="16"/>
    <col collapsed="false" customWidth="true" hidden="false" outlineLevel="0" max="36" min="6" style="0" width="3.61"/>
    <col collapsed="false" customWidth="true" hidden="false" outlineLevel="0" max="45" min="37" style="0" width="9.51"/>
  </cols>
  <sheetData>
    <row r="1" customFormat="false" ht="15" hidden="false" customHeight="false" outlineLevel="0" collapsed="false">
      <c r="A1" s="4" t="s">
        <v>16</v>
      </c>
      <c r="B1" s="5" t="s">
        <v>17</v>
      </c>
      <c r="D1" s="4" t="s">
        <v>18</v>
      </c>
      <c r="E1" s="5" t="s">
        <v>19</v>
      </c>
    </row>
    <row r="2" customFormat="false" ht="15" hidden="false" customHeight="false" outlineLevel="0" collapsed="false">
      <c r="A2" s="6" t="s">
        <v>20</v>
      </c>
    </row>
    <row r="3" customFormat="false" ht="27.75" hidden="false" customHeight="true" outlineLevel="0" collapsed="false">
      <c r="A3" s="7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L3" s="7" t="s">
        <v>32</v>
      </c>
      <c r="M3" s="7" t="s">
        <v>33</v>
      </c>
      <c r="N3" s="7" t="s">
        <v>34</v>
      </c>
      <c r="O3" s="7" t="s">
        <v>35</v>
      </c>
      <c r="P3" s="7" t="s">
        <v>36</v>
      </c>
      <c r="Q3" s="7" t="s">
        <v>37</v>
      </c>
      <c r="R3" s="7" t="s">
        <v>38</v>
      </c>
      <c r="S3" s="7" t="s">
        <v>39</v>
      </c>
      <c r="T3" s="7" t="s">
        <v>40</v>
      </c>
      <c r="U3" s="7" t="s">
        <v>41</v>
      </c>
      <c r="V3" s="7" t="s">
        <v>42</v>
      </c>
      <c r="W3" s="7" t="s">
        <v>43</v>
      </c>
      <c r="X3" s="7" t="s">
        <v>44</v>
      </c>
      <c r="Y3" s="7" t="s">
        <v>45</v>
      </c>
      <c r="Z3" s="7" t="s">
        <v>46</v>
      </c>
      <c r="AA3" s="7" t="s">
        <v>47</v>
      </c>
      <c r="AB3" s="7" t="s">
        <v>48</v>
      </c>
      <c r="AC3" s="7" t="s">
        <v>49</v>
      </c>
      <c r="AD3" s="7" t="s">
        <v>50</v>
      </c>
      <c r="AE3" s="7" t="s">
        <v>51</v>
      </c>
      <c r="AF3" s="7" t="s">
        <v>52</v>
      </c>
      <c r="AG3" s="7" t="s">
        <v>53</v>
      </c>
      <c r="AH3" s="7" t="s">
        <v>54</v>
      </c>
      <c r="AI3" s="7" t="s">
        <v>55</v>
      </c>
      <c r="AJ3" s="7" t="s">
        <v>56</v>
      </c>
      <c r="AK3" s="7" t="s">
        <v>57</v>
      </c>
      <c r="AL3" s="7" t="s">
        <v>58</v>
      </c>
      <c r="AM3" s="7" t="s">
        <v>59</v>
      </c>
      <c r="AN3" s="7" t="s">
        <v>60</v>
      </c>
      <c r="AO3" s="7" t="s">
        <v>61</v>
      </c>
      <c r="AP3" s="7" t="s">
        <v>62</v>
      </c>
      <c r="AQ3" s="7" t="s">
        <v>63</v>
      </c>
      <c r="AR3" s="7" t="s">
        <v>64</v>
      </c>
      <c r="AS3" s="7" t="s">
        <v>65</v>
      </c>
    </row>
    <row r="4" customFormat="false" ht="15" hidden="false" customHeight="false" outlineLevel="0" collapsed="false">
      <c r="A4" s="8" t="s">
        <v>66</v>
      </c>
      <c r="B4" s="8" t="s">
        <v>67</v>
      </c>
      <c r="C4" s="8" t="s">
        <v>68</v>
      </c>
      <c r="D4" s="8" t="s">
        <v>69</v>
      </c>
      <c r="E4" s="8" t="s">
        <v>70</v>
      </c>
      <c r="F4" s="9" t="s">
        <v>71</v>
      </c>
      <c r="G4" s="9" t="s">
        <v>71</v>
      </c>
      <c r="H4" s="9" t="s">
        <v>72</v>
      </c>
      <c r="I4" s="9" t="s">
        <v>71</v>
      </c>
      <c r="J4" s="9" t="s">
        <v>71</v>
      </c>
      <c r="K4" s="9" t="s">
        <v>73</v>
      </c>
      <c r="L4" s="9" t="s">
        <v>74</v>
      </c>
      <c r="M4" s="9" t="s">
        <v>71</v>
      </c>
      <c r="N4" s="9" t="s">
        <v>71</v>
      </c>
      <c r="O4" s="9" t="s">
        <v>71</v>
      </c>
      <c r="P4" s="9" t="s">
        <v>75</v>
      </c>
      <c r="Q4" s="9" t="s">
        <v>75</v>
      </c>
      <c r="R4" s="9" t="s">
        <v>73</v>
      </c>
      <c r="S4" s="9" t="s">
        <v>74</v>
      </c>
      <c r="T4" s="9" t="s">
        <v>71</v>
      </c>
      <c r="U4" s="9" t="s">
        <v>71</v>
      </c>
      <c r="V4" s="9" t="s">
        <v>71</v>
      </c>
      <c r="W4" s="9" t="s">
        <v>71</v>
      </c>
      <c r="X4" s="9" t="s">
        <v>58</v>
      </c>
      <c r="Y4" s="9" t="s">
        <v>73</v>
      </c>
      <c r="Z4" s="9" t="s">
        <v>74</v>
      </c>
      <c r="AA4" s="9" t="s">
        <v>71</v>
      </c>
      <c r="AB4" s="9" t="s">
        <v>71</v>
      </c>
      <c r="AC4" s="9" t="s">
        <v>76</v>
      </c>
      <c r="AD4" s="9" t="s">
        <v>71</v>
      </c>
      <c r="AE4" s="9" t="s">
        <v>71</v>
      </c>
      <c r="AF4" s="9" t="s">
        <v>73</v>
      </c>
      <c r="AG4" s="9" t="s">
        <v>74</v>
      </c>
      <c r="AH4" s="9" t="s">
        <v>71</v>
      </c>
      <c r="AI4" s="9" t="s">
        <v>71</v>
      </c>
      <c r="AJ4" s="9"/>
      <c r="AK4" s="10" t="n">
        <f aca="false">COUNTIF(F4:AJ4,"P")</f>
        <v>17</v>
      </c>
      <c r="AL4" s="10" t="n">
        <f aca="false">COUNTIF(F4:AJ4,"OD")</f>
        <v>1</v>
      </c>
      <c r="AM4" s="10" t="n">
        <f aca="false">COUNTIF(F4:AJ4,"CL")+COUNTIF(F4:AJ4,"SL")+COUNTIF(F4:AJ4,"EL")</f>
        <v>2</v>
      </c>
      <c r="AN4" s="10" t="n">
        <f aca="false">COUNTIF(F4:AJ4,"HD")</f>
        <v>1</v>
      </c>
      <c r="AO4" s="10" t="n">
        <f aca="false">COUNTIF(F4:AJ4,"WO")</f>
        <v>4</v>
      </c>
      <c r="AP4" s="10" t="n">
        <f aca="false">COUNTIF(F4:AJ4,"H")</f>
        <v>4</v>
      </c>
      <c r="AQ4" s="10" t="n">
        <f aca="false">COUNTIF(F4:AJ4,"A")</f>
        <v>1</v>
      </c>
      <c r="AR4" s="8" t="n">
        <v>2</v>
      </c>
      <c r="AS4" s="10" t="n">
        <f aca="false">AK4+AL4+AM4+AO4+AP4+AN4*0.5</f>
        <v>28.5</v>
      </c>
    </row>
    <row r="5" customFormat="false" ht="15" hidden="false" customHeight="false" outlineLevel="0" collapsed="false">
      <c r="A5" s="8"/>
      <c r="B5" s="8"/>
      <c r="C5" s="8"/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0" t="n">
        <f aca="false">COUNTIF(F5:AJ5,"P")</f>
        <v>0</v>
      </c>
      <c r="AL5" s="10" t="n">
        <f aca="false">COUNTIF(F5:AJ5,"OD")</f>
        <v>0</v>
      </c>
      <c r="AM5" s="10" t="n">
        <f aca="false">COUNTIF(F5:AJ5,"CL")+COUNTIF(F5:AJ5,"SL")+COUNTIF(F5:AJ5,"EL")</f>
        <v>0</v>
      </c>
      <c r="AN5" s="10" t="n">
        <f aca="false">COUNTIF(F5:AJ5,"HD")</f>
        <v>0</v>
      </c>
      <c r="AO5" s="10" t="n">
        <f aca="false">COUNTIF(F5:AJ5,"WO")</f>
        <v>0</v>
      </c>
      <c r="AP5" s="10" t="n">
        <f aca="false">COUNTIF(F5:AJ5,"H")</f>
        <v>0</v>
      </c>
      <c r="AQ5" s="10" t="n">
        <f aca="false">COUNTIF(F5:AJ5,"A")</f>
        <v>0</v>
      </c>
      <c r="AR5" s="8"/>
      <c r="AS5" s="10" t="n">
        <f aca="false">AK5+AL5+AM5+AO5+AP5+AN5*0.5</f>
        <v>0</v>
      </c>
    </row>
    <row r="6" customFormat="false" ht="15" hidden="false" customHeight="false" outlineLevel="0" collapsed="false">
      <c r="A6" s="8"/>
      <c r="B6" s="8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 t="n">
        <f aca="false">COUNTIF(F6:AJ6,"P")</f>
        <v>0</v>
      </c>
      <c r="AL6" s="10" t="n">
        <f aca="false">COUNTIF(F6:AJ6,"OD")</f>
        <v>0</v>
      </c>
      <c r="AM6" s="10" t="n">
        <f aca="false">COUNTIF(F6:AJ6,"CL")+COUNTIF(F6:AJ6,"SL")+COUNTIF(F6:AJ6,"EL")</f>
        <v>0</v>
      </c>
      <c r="AN6" s="10" t="n">
        <f aca="false">COUNTIF(F6:AJ6,"HD")</f>
        <v>0</v>
      </c>
      <c r="AO6" s="10" t="n">
        <f aca="false">COUNTIF(F6:AJ6,"WO")</f>
        <v>0</v>
      </c>
      <c r="AP6" s="10" t="n">
        <f aca="false">COUNTIF(F6:AJ6,"H")</f>
        <v>0</v>
      </c>
      <c r="AQ6" s="10" t="n">
        <f aca="false">COUNTIF(F6:AJ6,"A")</f>
        <v>0</v>
      </c>
      <c r="AR6" s="8"/>
      <c r="AS6" s="10" t="n">
        <f aca="false">AK6+AL6+AM6+AO6+AP6+AN6*0.5</f>
        <v>0</v>
      </c>
    </row>
    <row r="7" customFormat="false" ht="15" hidden="false" customHeight="false" outlineLevel="0" collapsed="false">
      <c r="A7" s="8"/>
      <c r="B7" s="8"/>
      <c r="C7" s="8"/>
      <c r="D7" s="8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 t="n">
        <f aca="false">COUNTIF(F7:AJ7,"P")</f>
        <v>0</v>
      </c>
      <c r="AL7" s="10" t="n">
        <f aca="false">COUNTIF(F7:AJ7,"OD")</f>
        <v>0</v>
      </c>
      <c r="AM7" s="10" t="n">
        <f aca="false">COUNTIF(F7:AJ7,"CL")+COUNTIF(F7:AJ7,"SL")+COUNTIF(F7:AJ7,"EL")</f>
        <v>0</v>
      </c>
      <c r="AN7" s="10" t="n">
        <f aca="false">COUNTIF(F7:AJ7,"HD")</f>
        <v>0</v>
      </c>
      <c r="AO7" s="10" t="n">
        <f aca="false">COUNTIF(F7:AJ7,"WO")</f>
        <v>0</v>
      </c>
      <c r="AP7" s="10" t="n">
        <f aca="false">COUNTIF(F7:AJ7,"H")</f>
        <v>0</v>
      </c>
      <c r="AQ7" s="10" t="n">
        <f aca="false">COUNTIF(F7:AJ7,"A")</f>
        <v>0</v>
      </c>
      <c r="AR7" s="8"/>
      <c r="AS7" s="10" t="n">
        <f aca="false">AK7+AL7+AM7+AO7+AP7+AN7*0.5</f>
        <v>0</v>
      </c>
    </row>
    <row r="8" customFormat="false" ht="15" hidden="false" customHeight="false" outlineLevel="0" collapsed="false">
      <c r="A8" s="8"/>
      <c r="B8" s="8"/>
      <c r="C8" s="8"/>
      <c r="D8" s="8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 t="n">
        <f aca="false">COUNTIF(F8:AJ8,"P")</f>
        <v>0</v>
      </c>
      <c r="AL8" s="10" t="n">
        <f aca="false">COUNTIF(F8:AJ8,"OD")</f>
        <v>0</v>
      </c>
      <c r="AM8" s="10" t="n">
        <f aca="false">COUNTIF(F8:AJ8,"CL")+COUNTIF(F8:AJ8,"SL")+COUNTIF(F8:AJ8,"EL")</f>
        <v>0</v>
      </c>
      <c r="AN8" s="10" t="n">
        <f aca="false">COUNTIF(F8:AJ8,"HD")</f>
        <v>0</v>
      </c>
      <c r="AO8" s="10" t="n">
        <f aca="false">COUNTIF(F8:AJ8,"WO")</f>
        <v>0</v>
      </c>
      <c r="AP8" s="10" t="n">
        <f aca="false">COUNTIF(F8:AJ8,"H")</f>
        <v>0</v>
      </c>
      <c r="AQ8" s="10" t="n">
        <f aca="false">COUNTIF(F8:AJ8,"A")</f>
        <v>0</v>
      </c>
      <c r="AR8" s="8"/>
      <c r="AS8" s="10" t="n">
        <f aca="false">AK8+AL8+AM8+AO8+AP8+AN8*0.5</f>
        <v>0</v>
      </c>
    </row>
    <row r="9" customFormat="false" ht="15" hidden="false" customHeight="false" outlineLevel="0" collapsed="false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0" t="n">
        <f aca="false">COUNTIF(F9:AJ9,"P")</f>
        <v>0</v>
      </c>
      <c r="AL9" s="10" t="n">
        <f aca="false">COUNTIF(F9:AJ9,"OD")</f>
        <v>0</v>
      </c>
      <c r="AM9" s="10" t="n">
        <f aca="false">COUNTIF(F9:AJ9,"CL")+COUNTIF(F9:AJ9,"SL")+COUNTIF(F9:AJ9,"EL")</f>
        <v>0</v>
      </c>
      <c r="AN9" s="10" t="n">
        <f aca="false">COUNTIF(F9:AJ9,"HD")</f>
        <v>0</v>
      </c>
      <c r="AO9" s="10" t="n">
        <f aca="false">COUNTIF(F9:AJ9,"WO")</f>
        <v>0</v>
      </c>
      <c r="AP9" s="10" t="n">
        <f aca="false">COUNTIF(F9:AJ9,"H")</f>
        <v>0</v>
      </c>
      <c r="AQ9" s="10" t="n">
        <f aca="false">COUNTIF(F9:AJ9,"A")</f>
        <v>0</v>
      </c>
      <c r="AR9" s="8"/>
      <c r="AS9" s="10" t="n">
        <f aca="false">AK9+AL9+AM9+AO9+AP9+AN9*0.5</f>
        <v>0</v>
      </c>
    </row>
    <row r="10" customFormat="false" ht="15" hidden="false" customHeight="false" outlineLevel="0" collapsed="false">
      <c r="A10" s="8"/>
      <c r="B10" s="8"/>
      <c r="C10" s="8"/>
      <c r="D10" s="8"/>
      <c r="E10" s="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10" t="n">
        <f aca="false">COUNTIF(F10:AJ10,"P")</f>
        <v>0</v>
      </c>
      <c r="AL10" s="10" t="n">
        <f aca="false">COUNTIF(F10:AJ10,"OD")</f>
        <v>0</v>
      </c>
      <c r="AM10" s="10" t="n">
        <f aca="false">COUNTIF(F10:AJ10,"CL")+COUNTIF(F10:AJ10,"SL")+COUNTIF(F10:AJ10,"EL")</f>
        <v>0</v>
      </c>
      <c r="AN10" s="10" t="n">
        <f aca="false">COUNTIF(F10:AJ10,"HD")</f>
        <v>0</v>
      </c>
      <c r="AO10" s="10" t="n">
        <f aca="false">COUNTIF(F10:AJ10,"WO")</f>
        <v>0</v>
      </c>
      <c r="AP10" s="10" t="n">
        <f aca="false">COUNTIF(F10:AJ10,"H")</f>
        <v>0</v>
      </c>
      <c r="AQ10" s="10" t="n">
        <f aca="false">COUNTIF(F10:AJ10,"A")</f>
        <v>0</v>
      </c>
      <c r="AR10" s="8"/>
      <c r="AS10" s="10" t="n">
        <f aca="false">AK10+AL10+AM10+AO10+AP10+AN10*0.5</f>
        <v>0</v>
      </c>
    </row>
    <row r="11" customFormat="false" ht="15" hidden="false" customHeight="false" outlineLevel="0" collapsed="false">
      <c r="A11" s="8"/>
      <c r="B11" s="8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 t="n">
        <f aca="false">COUNTIF(F11:AJ11,"P")</f>
        <v>0</v>
      </c>
      <c r="AL11" s="10" t="n">
        <f aca="false">COUNTIF(F11:AJ11,"OD")</f>
        <v>0</v>
      </c>
      <c r="AM11" s="10" t="n">
        <f aca="false">COUNTIF(F11:AJ11,"CL")+COUNTIF(F11:AJ11,"SL")+COUNTIF(F11:AJ11,"EL")</f>
        <v>0</v>
      </c>
      <c r="AN11" s="10" t="n">
        <f aca="false">COUNTIF(F11:AJ11,"HD")</f>
        <v>0</v>
      </c>
      <c r="AO11" s="10" t="n">
        <f aca="false">COUNTIF(F11:AJ11,"WO")</f>
        <v>0</v>
      </c>
      <c r="AP11" s="10" t="n">
        <f aca="false">COUNTIF(F11:AJ11,"H")</f>
        <v>0</v>
      </c>
      <c r="AQ11" s="10" t="n">
        <f aca="false">COUNTIF(F11:AJ11,"A")</f>
        <v>0</v>
      </c>
      <c r="AR11" s="8"/>
      <c r="AS11" s="10" t="n">
        <f aca="false">AK11+AL11+AM11+AO11+AP11+AN11*0.5</f>
        <v>0</v>
      </c>
    </row>
    <row r="12" customFormat="false" ht="15" hidden="false" customHeight="false" outlineLevel="0" collapsed="false">
      <c r="A12" s="8"/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" t="n">
        <f aca="false">COUNTIF(F12:AJ12,"P")</f>
        <v>0</v>
      </c>
      <c r="AL12" s="10" t="n">
        <f aca="false">COUNTIF(F12:AJ12,"OD")</f>
        <v>0</v>
      </c>
      <c r="AM12" s="10" t="n">
        <f aca="false">COUNTIF(F12:AJ12,"CL")+COUNTIF(F12:AJ12,"SL")+COUNTIF(F12:AJ12,"EL")</f>
        <v>0</v>
      </c>
      <c r="AN12" s="10" t="n">
        <f aca="false">COUNTIF(F12:AJ12,"HD")</f>
        <v>0</v>
      </c>
      <c r="AO12" s="10" t="n">
        <f aca="false">COUNTIF(F12:AJ12,"WO")</f>
        <v>0</v>
      </c>
      <c r="AP12" s="10" t="n">
        <f aca="false">COUNTIF(F12:AJ12,"H")</f>
        <v>0</v>
      </c>
      <c r="AQ12" s="10" t="n">
        <f aca="false">COUNTIF(F12:AJ12,"A")</f>
        <v>0</v>
      </c>
      <c r="AR12" s="8"/>
      <c r="AS12" s="10" t="n">
        <f aca="false">AK12+AL12+AM12+AO12+AP12+AN12*0.5</f>
        <v>0</v>
      </c>
    </row>
    <row r="13" customFormat="false" ht="15" hidden="false" customHeight="false" outlineLevel="0" collapsed="false">
      <c r="A13" s="8"/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" t="n">
        <f aca="false">COUNTIF(F13:AJ13,"P")</f>
        <v>0</v>
      </c>
      <c r="AL13" s="10" t="n">
        <f aca="false">COUNTIF(F13:AJ13,"OD")</f>
        <v>0</v>
      </c>
      <c r="AM13" s="10" t="n">
        <f aca="false">COUNTIF(F13:AJ13,"CL")+COUNTIF(F13:AJ13,"SL")+COUNTIF(F13:AJ13,"EL")</f>
        <v>0</v>
      </c>
      <c r="AN13" s="10" t="n">
        <f aca="false">COUNTIF(F13:AJ13,"HD")</f>
        <v>0</v>
      </c>
      <c r="AO13" s="10" t="n">
        <f aca="false">COUNTIF(F13:AJ13,"WO")</f>
        <v>0</v>
      </c>
      <c r="AP13" s="10" t="n">
        <f aca="false">COUNTIF(F13:AJ13,"H")</f>
        <v>0</v>
      </c>
      <c r="AQ13" s="10" t="n">
        <f aca="false">COUNTIF(F13:AJ13,"A")</f>
        <v>0</v>
      </c>
      <c r="AR13" s="8"/>
      <c r="AS13" s="10" t="n">
        <f aca="false">AK13+AL13+AM13+AO13+AP13+AN13*0.5</f>
        <v>0</v>
      </c>
    </row>
    <row r="14" customFormat="false" ht="15" hidden="false" customHeight="false" outlineLevel="0" collapsed="false">
      <c r="A14" s="8"/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0" t="n">
        <f aca="false">COUNTIF(F14:AJ14,"P")</f>
        <v>0</v>
      </c>
      <c r="AL14" s="10" t="n">
        <f aca="false">COUNTIF(F14:AJ14,"OD")</f>
        <v>0</v>
      </c>
      <c r="AM14" s="10" t="n">
        <f aca="false">COUNTIF(F14:AJ14,"CL")+COUNTIF(F14:AJ14,"SL")+COUNTIF(F14:AJ14,"EL")</f>
        <v>0</v>
      </c>
      <c r="AN14" s="10" t="n">
        <f aca="false">COUNTIF(F14:AJ14,"HD")</f>
        <v>0</v>
      </c>
      <c r="AO14" s="10" t="n">
        <f aca="false">COUNTIF(F14:AJ14,"WO")</f>
        <v>0</v>
      </c>
      <c r="AP14" s="10" t="n">
        <f aca="false">COUNTIF(F14:AJ14,"H")</f>
        <v>0</v>
      </c>
      <c r="AQ14" s="10" t="n">
        <f aca="false">COUNTIF(F14:AJ14,"A")</f>
        <v>0</v>
      </c>
      <c r="AR14" s="8"/>
      <c r="AS14" s="10" t="n">
        <f aca="false">AK14+AL14+AM14+AO14+AP14+AN14*0.5</f>
        <v>0</v>
      </c>
    </row>
    <row r="15" customFormat="false" ht="15" hidden="false" customHeight="false" outlineLevel="0" collapsed="false">
      <c r="A15" s="8"/>
      <c r="B15" s="8"/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" t="n">
        <f aca="false">COUNTIF(F15:AJ15,"P")</f>
        <v>0</v>
      </c>
      <c r="AL15" s="10" t="n">
        <f aca="false">COUNTIF(F15:AJ15,"OD")</f>
        <v>0</v>
      </c>
      <c r="AM15" s="10" t="n">
        <f aca="false">COUNTIF(F15:AJ15,"CL")+COUNTIF(F15:AJ15,"SL")+COUNTIF(F15:AJ15,"EL")</f>
        <v>0</v>
      </c>
      <c r="AN15" s="10" t="n">
        <f aca="false">COUNTIF(F15:AJ15,"HD")</f>
        <v>0</v>
      </c>
      <c r="AO15" s="10" t="n">
        <f aca="false">COUNTIF(F15:AJ15,"WO")</f>
        <v>0</v>
      </c>
      <c r="AP15" s="10" t="n">
        <f aca="false">COUNTIF(F15:AJ15,"H")</f>
        <v>0</v>
      </c>
      <c r="AQ15" s="10" t="n">
        <f aca="false">COUNTIF(F15:AJ15,"A")</f>
        <v>0</v>
      </c>
      <c r="AR15" s="8"/>
      <c r="AS15" s="10" t="n">
        <f aca="false">AK15+AL15+AM15+AO15+AP15+AN15*0.5</f>
        <v>0</v>
      </c>
    </row>
    <row r="16" customFormat="false" ht="15" hidden="false" customHeight="false" outlineLevel="0" collapsed="false">
      <c r="A16" s="8"/>
      <c r="B16" s="8"/>
      <c r="C16" s="8"/>
      <c r="D16" s="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0" t="n">
        <f aca="false">COUNTIF(F16:AJ16,"P")</f>
        <v>0</v>
      </c>
      <c r="AL16" s="10" t="n">
        <f aca="false">COUNTIF(F16:AJ16,"OD")</f>
        <v>0</v>
      </c>
      <c r="AM16" s="10" t="n">
        <f aca="false">COUNTIF(F16:AJ16,"CL")+COUNTIF(F16:AJ16,"SL")+COUNTIF(F16:AJ16,"EL")</f>
        <v>0</v>
      </c>
      <c r="AN16" s="10" t="n">
        <f aca="false">COUNTIF(F16:AJ16,"HD")</f>
        <v>0</v>
      </c>
      <c r="AO16" s="10" t="n">
        <f aca="false">COUNTIF(F16:AJ16,"WO")</f>
        <v>0</v>
      </c>
      <c r="AP16" s="10" t="n">
        <f aca="false">COUNTIF(F16:AJ16,"H")</f>
        <v>0</v>
      </c>
      <c r="AQ16" s="10" t="n">
        <f aca="false">COUNTIF(F16:AJ16,"A")</f>
        <v>0</v>
      </c>
      <c r="AR16" s="8"/>
      <c r="AS16" s="10" t="n">
        <f aca="false">AK16+AL16+AM16+AO16+AP16+AN16*0.5</f>
        <v>0</v>
      </c>
    </row>
    <row r="17" customFormat="false" ht="15" hidden="false" customHeight="false" outlineLevel="0" collapsed="false">
      <c r="A17" s="8"/>
      <c r="B17" s="8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" t="n">
        <f aca="false">COUNTIF(F17:AJ17,"P")</f>
        <v>0</v>
      </c>
      <c r="AL17" s="10" t="n">
        <f aca="false">COUNTIF(F17:AJ17,"OD")</f>
        <v>0</v>
      </c>
      <c r="AM17" s="10" t="n">
        <f aca="false">COUNTIF(F17:AJ17,"CL")+COUNTIF(F17:AJ17,"SL")+COUNTIF(F17:AJ17,"EL")</f>
        <v>0</v>
      </c>
      <c r="AN17" s="10" t="n">
        <f aca="false">COUNTIF(F17:AJ17,"HD")</f>
        <v>0</v>
      </c>
      <c r="AO17" s="10" t="n">
        <f aca="false">COUNTIF(F17:AJ17,"WO")</f>
        <v>0</v>
      </c>
      <c r="AP17" s="10" t="n">
        <f aca="false">COUNTIF(F17:AJ17,"H")</f>
        <v>0</v>
      </c>
      <c r="AQ17" s="10" t="n">
        <f aca="false">COUNTIF(F17:AJ17,"A")</f>
        <v>0</v>
      </c>
      <c r="AR17" s="8"/>
      <c r="AS17" s="10" t="n">
        <f aca="false">AK17+AL17+AM17+AO17+AP17+AN17*0.5</f>
        <v>0</v>
      </c>
    </row>
    <row r="18" customFormat="false" ht="15" hidden="false" customHeight="false" outlineLevel="0" collapsed="false">
      <c r="A18" s="8"/>
      <c r="B18" s="8"/>
      <c r="C18" s="8"/>
      <c r="D18" s="8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" t="n">
        <f aca="false">COUNTIF(F18:AJ18,"P")</f>
        <v>0</v>
      </c>
      <c r="AL18" s="10" t="n">
        <f aca="false">COUNTIF(F18:AJ18,"OD")</f>
        <v>0</v>
      </c>
      <c r="AM18" s="10" t="n">
        <f aca="false">COUNTIF(F18:AJ18,"CL")+COUNTIF(F18:AJ18,"SL")+COUNTIF(F18:AJ18,"EL")</f>
        <v>0</v>
      </c>
      <c r="AN18" s="10" t="n">
        <f aca="false">COUNTIF(F18:AJ18,"HD")</f>
        <v>0</v>
      </c>
      <c r="AO18" s="10" t="n">
        <f aca="false">COUNTIF(F18:AJ18,"WO")</f>
        <v>0</v>
      </c>
      <c r="AP18" s="10" t="n">
        <f aca="false">COUNTIF(F18:AJ18,"H")</f>
        <v>0</v>
      </c>
      <c r="AQ18" s="10" t="n">
        <f aca="false">COUNTIF(F18:AJ18,"A")</f>
        <v>0</v>
      </c>
      <c r="AR18" s="8"/>
      <c r="AS18" s="10" t="n">
        <f aca="false">AK18+AL18+AM18+AO18+AP18+AN18*0.5</f>
        <v>0</v>
      </c>
    </row>
    <row r="19" customFormat="false" ht="15" hidden="false" customHeight="false" outlineLevel="0" collapsed="false">
      <c r="A19" s="8"/>
      <c r="B19" s="8"/>
      <c r="C19" s="8"/>
      <c r="D19" s="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 t="n">
        <f aca="false">COUNTIF(F19:AJ19,"P")</f>
        <v>0</v>
      </c>
      <c r="AL19" s="10" t="n">
        <f aca="false">COUNTIF(F19:AJ19,"OD")</f>
        <v>0</v>
      </c>
      <c r="AM19" s="10" t="n">
        <f aca="false">COUNTIF(F19:AJ19,"CL")+COUNTIF(F19:AJ19,"SL")+COUNTIF(F19:AJ19,"EL")</f>
        <v>0</v>
      </c>
      <c r="AN19" s="10" t="n">
        <f aca="false">COUNTIF(F19:AJ19,"HD")</f>
        <v>0</v>
      </c>
      <c r="AO19" s="10" t="n">
        <f aca="false">COUNTIF(F19:AJ19,"WO")</f>
        <v>0</v>
      </c>
      <c r="AP19" s="10" t="n">
        <f aca="false">COUNTIF(F19:AJ19,"H")</f>
        <v>0</v>
      </c>
      <c r="AQ19" s="10" t="n">
        <f aca="false">COUNTIF(F19:AJ19,"A")</f>
        <v>0</v>
      </c>
      <c r="AR19" s="8"/>
      <c r="AS19" s="10" t="n">
        <f aca="false">AK19+AL19+AM19+AO19+AP19+AN19*0.5</f>
        <v>0</v>
      </c>
    </row>
    <row r="20" customFormat="false" ht="15" hidden="false" customHeight="false" outlineLevel="0" collapsed="false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" t="n">
        <f aca="false">COUNTIF(F20:AJ20,"P")</f>
        <v>0</v>
      </c>
      <c r="AL20" s="10" t="n">
        <f aca="false">COUNTIF(F20:AJ20,"OD")</f>
        <v>0</v>
      </c>
      <c r="AM20" s="10" t="n">
        <f aca="false">COUNTIF(F20:AJ20,"CL")+COUNTIF(F20:AJ20,"SL")+COUNTIF(F20:AJ20,"EL")</f>
        <v>0</v>
      </c>
      <c r="AN20" s="10" t="n">
        <f aca="false">COUNTIF(F20:AJ20,"HD")</f>
        <v>0</v>
      </c>
      <c r="AO20" s="10" t="n">
        <f aca="false">COUNTIF(F20:AJ20,"WO")</f>
        <v>0</v>
      </c>
      <c r="AP20" s="10" t="n">
        <f aca="false">COUNTIF(F20:AJ20,"H")</f>
        <v>0</v>
      </c>
      <c r="AQ20" s="10" t="n">
        <f aca="false">COUNTIF(F20:AJ20,"A")</f>
        <v>0</v>
      </c>
      <c r="AR20" s="8"/>
      <c r="AS20" s="10" t="n">
        <f aca="false">AK20+AL20+AM20+AO20+AP20+AN20*0.5</f>
        <v>0</v>
      </c>
    </row>
    <row r="21" customFormat="false" ht="15" hidden="false" customHeight="false" outlineLevel="0" collapsed="false">
      <c r="A21" s="8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0" t="n">
        <f aca="false">COUNTIF(F21:AJ21,"P")</f>
        <v>0</v>
      </c>
      <c r="AL21" s="10" t="n">
        <f aca="false">COUNTIF(F21:AJ21,"OD")</f>
        <v>0</v>
      </c>
      <c r="AM21" s="10" t="n">
        <f aca="false">COUNTIF(F21:AJ21,"CL")+COUNTIF(F21:AJ21,"SL")+COUNTIF(F21:AJ21,"EL")</f>
        <v>0</v>
      </c>
      <c r="AN21" s="10" t="n">
        <f aca="false">COUNTIF(F21:AJ21,"HD")</f>
        <v>0</v>
      </c>
      <c r="AO21" s="10" t="n">
        <f aca="false">COUNTIF(F21:AJ21,"WO")</f>
        <v>0</v>
      </c>
      <c r="AP21" s="10" t="n">
        <f aca="false">COUNTIF(F21:AJ21,"H")</f>
        <v>0</v>
      </c>
      <c r="AQ21" s="10" t="n">
        <f aca="false">COUNTIF(F21:AJ21,"A")</f>
        <v>0</v>
      </c>
      <c r="AR21" s="8"/>
      <c r="AS21" s="10" t="n">
        <f aca="false">AK21+AL21+AM21+AO21+AP21+AN21*0.5</f>
        <v>0</v>
      </c>
    </row>
    <row r="22" customFormat="false" ht="15" hidden="false" customHeight="false" outlineLevel="0" collapsed="false">
      <c r="A22" s="8"/>
      <c r="B22" s="8"/>
      <c r="C22" s="8"/>
      <c r="D22" s="8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" t="n">
        <f aca="false">COUNTIF(F22:AJ22,"P")</f>
        <v>0</v>
      </c>
      <c r="AL22" s="10" t="n">
        <f aca="false">COUNTIF(F22:AJ22,"OD")</f>
        <v>0</v>
      </c>
      <c r="AM22" s="10" t="n">
        <f aca="false">COUNTIF(F22:AJ22,"CL")+COUNTIF(F22:AJ22,"SL")+COUNTIF(F22:AJ22,"EL")</f>
        <v>0</v>
      </c>
      <c r="AN22" s="10" t="n">
        <f aca="false">COUNTIF(F22:AJ22,"HD")</f>
        <v>0</v>
      </c>
      <c r="AO22" s="10" t="n">
        <f aca="false">COUNTIF(F22:AJ22,"WO")</f>
        <v>0</v>
      </c>
      <c r="AP22" s="10" t="n">
        <f aca="false">COUNTIF(F22:AJ22,"H")</f>
        <v>0</v>
      </c>
      <c r="AQ22" s="10" t="n">
        <f aca="false">COUNTIF(F22:AJ22,"A")</f>
        <v>0</v>
      </c>
      <c r="AR22" s="8"/>
      <c r="AS22" s="10" t="n">
        <f aca="false">AK22+AL22+AM22+AO22+AP22+AN22*0.5</f>
        <v>0</v>
      </c>
    </row>
    <row r="23" customFormat="false" ht="15" hidden="false" customHeight="false" outlineLevel="0" collapsed="false">
      <c r="A23" s="8"/>
      <c r="B23" s="8"/>
      <c r="C23" s="8"/>
      <c r="D23" s="8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0" t="n">
        <f aca="false">COUNTIF(F23:AJ23,"P")</f>
        <v>0</v>
      </c>
      <c r="AL23" s="10" t="n">
        <f aca="false">COUNTIF(F23:AJ23,"OD")</f>
        <v>0</v>
      </c>
      <c r="AM23" s="10" t="n">
        <f aca="false">COUNTIF(F23:AJ23,"CL")+COUNTIF(F23:AJ23,"SL")+COUNTIF(F23:AJ23,"EL")</f>
        <v>0</v>
      </c>
      <c r="AN23" s="10" t="n">
        <f aca="false">COUNTIF(F23:AJ23,"HD")</f>
        <v>0</v>
      </c>
      <c r="AO23" s="10" t="n">
        <f aca="false">COUNTIF(F23:AJ23,"WO")</f>
        <v>0</v>
      </c>
      <c r="AP23" s="10" t="n">
        <f aca="false">COUNTIF(F23:AJ23,"H")</f>
        <v>0</v>
      </c>
      <c r="AQ23" s="10" t="n">
        <f aca="false">COUNTIF(F23:AJ23,"A")</f>
        <v>0</v>
      </c>
      <c r="AR23" s="8"/>
      <c r="AS23" s="10" t="n">
        <f aca="false">AK23+AL23+AM23+AO23+AP23+AN23*0.5</f>
        <v>0</v>
      </c>
    </row>
    <row r="24" customFormat="false" ht="15" hidden="false" customHeight="false" outlineLevel="0" collapsed="false">
      <c r="A24" s="8"/>
      <c r="B24" s="8"/>
      <c r="C24" s="8"/>
      <c r="D24" s="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0" t="n">
        <f aca="false">COUNTIF(F24:AJ24,"P")</f>
        <v>0</v>
      </c>
      <c r="AL24" s="10" t="n">
        <f aca="false">COUNTIF(F24:AJ24,"OD")</f>
        <v>0</v>
      </c>
      <c r="AM24" s="10" t="n">
        <f aca="false">COUNTIF(F24:AJ24,"CL")+COUNTIF(F24:AJ24,"SL")+COUNTIF(F24:AJ24,"EL")</f>
        <v>0</v>
      </c>
      <c r="AN24" s="10" t="n">
        <f aca="false">COUNTIF(F24:AJ24,"HD")</f>
        <v>0</v>
      </c>
      <c r="AO24" s="10" t="n">
        <f aca="false">COUNTIF(F24:AJ24,"WO")</f>
        <v>0</v>
      </c>
      <c r="AP24" s="10" t="n">
        <f aca="false">COUNTIF(F24:AJ24,"H")</f>
        <v>0</v>
      </c>
      <c r="AQ24" s="10" t="n">
        <f aca="false">COUNTIF(F24:AJ24,"A")</f>
        <v>0</v>
      </c>
      <c r="AR24" s="8"/>
      <c r="AS24" s="10" t="n">
        <f aca="false">AK24+AL24+AM24+AO24+AP24+AN24*0.5</f>
        <v>0</v>
      </c>
    </row>
    <row r="25" customFormat="false" ht="15" hidden="false" customHeight="false" outlineLevel="0" collapsed="false">
      <c r="A25" s="8"/>
      <c r="B25" s="8"/>
      <c r="C25" s="8"/>
      <c r="D25" s="8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0" t="n">
        <f aca="false">COUNTIF(F25:AJ25,"P")</f>
        <v>0</v>
      </c>
      <c r="AL25" s="10" t="n">
        <f aca="false">COUNTIF(F25:AJ25,"OD")</f>
        <v>0</v>
      </c>
      <c r="AM25" s="10" t="n">
        <f aca="false">COUNTIF(F25:AJ25,"CL")+COUNTIF(F25:AJ25,"SL")+COUNTIF(F25:AJ25,"EL")</f>
        <v>0</v>
      </c>
      <c r="AN25" s="10" t="n">
        <f aca="false">COUNTIF(F25:AJ25,"HD")</f>
        <v>0</v>
      </c>
      <c r="AO25" s="10" t="n">
        <f aca="false">COUNTIF(F25:AJ25,"WO")</f>
        <v>0</v>
      </c>
      <c r="AP25" s="10" t="n">
        <f aca="false">COUNTIF(F25:AJ25,"H")</f>
        <v>0</v>
      </c>
      <c r="AQ25" s="10" t="n">
        <f aca="false">COUNTIF(F25:AJ25,"A")</f>
        <v>0</v>
      </c>
      <c r="AR25" s="8"/>
      <c r="AS25" s="10" t="n">
        <f aca="false">AK25+AL25+AM25+AO25+AP25+AN25*0.5</f>
        <v>0</v>
      </c>
    </row>
    <row r="26" customFormat="false" ht="15" hidden="false" customHeight="false" outlineLevel="0" collapsed="false">
      <c r="A26" s="8"/>
      <c r="B26" s="8"/>
      <c r="C26" s="8"/>
      <c r="D26" s="8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0" t="n">
        <f aca="false">COUNTIF(F26:AJ26,"P")</f>
        <v>0</v>
      </c>
      <c r="AL26" s="10" t="n">
        <f aca="false">COUNTIF(F26:AJ26,"OD")</f>
        <v>0</v>
      </c>
      <c r="AM26" s="10" t="n">
        <f aca="false">COUNTIF(F26:AJ26,"CL")+COUNTIF(F26:AJ26,"SL")+COUNTIF(F26:AJ26,"EL")</f>
        <v>0</v>
      </c>
      <c r="AN26" s="10" t="n">
        <f aca="false">COUNTIF(F26:AJ26,"HD")</f>
        <v>0</v>
      </c>
      <c r="AO26" s="10" t="n">
        <f aca="false">COUNTIF(F26:AJ26,"WO")</f>
        <v>0</v>
      </c>
      <c r="AP26" s="10" t="n">
        <f aca="false">COUNTIF(F26:AJ26,"H")</f>
        <v>0</v>
      </c>
      <c r="AQ26" s="10" t="n">
        <f aca="false">COUNTIF(F26:AJ26,"A")</f>
        <v>0</v>
      </c>
      <c r="AR26" s="8"/>
      <c r="AS26" s="10" t="n">
        <f aca="false">AK26+AL26+AM26+AO26+AP26+AN26*0.5</f>
        <v>0</v>
      </c>
    </row>
    <row r="27" customFormat="false" ht="15" hidden="false" customHeight="false" outlineLevel="0" collapsed="false">
      <c r="A27" s="8"/>
      <c r="B27" s="8"/>
      <c r="C27" s="8"/>
      <c r="D27" s="8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0" t="n">
        <f aca="false">COUNTIF(F27:AJ27,"P")</f>
        <v>0</v>
      </c>
      <c r="AL27" s="10" t="n">
        <f aca="false">COUNTIF(F27:AJ27,"OD")</f>
        <v>0</v>
      </c>
      <c r="AM27" s="10" t="n">
        <f aca="false">COUNTIF(F27:AJ27,"CL")+COUNTIF(F27:AJ27,"SL")+COUNTIF(F27:AJ27,"EL")</f>
        <v>0</v>
      </c>
      <c r="AN27" s="10" t="n">
        <f aca="false">COUNTIF(F27:AJ27,"HD")</f>
        <v>0</v>
      </c>
      <c r="AO27" s="10" t="n">
        <f aca="false">COUNTIF(F27:AJ27,"WO")</f>
        <v>0</v>
      </c>
      <c r="AP27" s="10" t="n">
        <f aca="false">COUNTIF(F27:AJ27,"H")</f>
        <v>0</v>
      </c>
      <c r="AQ27" s="10" t="n">
        <f aca="false">COUNTIF(F27:AJ27,"A")</f>
        <v>0</v>
      </c>
      <c r="AR27" s="8"/>
      <c r="AS27" s="10" t="n">
        <f aca="false">AK27+AL27+AM27+AO27+AP27+AN27*0.5</f>
        <v>0</v>
      </c>
    </row>
    <row r="28" customFormat="false" ht="15" hidden="false" customHeight="false" outlineLevel="0" collapsed="false">
      <c r="A28" s="8"/>
      <c r="B28" s="8"/>
      <c r="C28" s="8"/>
      <c r="D28" s="8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0" t="n">
        <f aca="false">COUNTIF(F28:AJ28,"P")</f>
        <v>0</v>
      </c>
      <c r="AL28" s="10" t="n">
        <f aca="false">COUNTIF(F28:AJ28,"OD")</f>
        <v>0</v>
      </c>
      <c r="AM28" s="10" t="n">
        <f aca="false">COUNTIF(F28:AJ28,"CL")+COUNTIF(F28:AJ28,"SL")+COUNTIF(F28:AJ28,"EL")</f>
        <v>0</v>
      </c>
      <c r="AN28" s="10" t="n">
        <f aca="false">COUNTIF(F28:AJ28,"HD")</f>
        <v>0</v>
      </c>
      <c r="AO28" s="10" t="n">
        <f aca="false">COUNTIF(F28:AJ28,"WO")</f>
        <v>0</v>
      </c>
      <c r="AP28" s="10" t="n">
        <f aca="false">COUNTIF(F28:AJ28,"H")</f>
        <v>0</v>
      </c>
      <c r="AQ28" s="10" t="n">
        <f aca="false">COUNTIF(F28:AJ28,"A")</f>
        <v>0</v>
      </c>
      <c r="AR28" s="8"/>
      <c r="AS28" s="10" t="n">
        <f aca="false">AK28+AL28+AM28+AO28+AP28+AN28*0.5</f>
        <v>0</v>
      </c>
    </row>
    <row r="29" customFormat="false" ht="15" hidden="false" customHeight="false" outlineLevel="0" collapsed="false">
      <c r="A29" s="8"/>
      <c r="B29" s="8"/>
      <c r="C29" s="8"/>
      <c r="D29" s="8"/>
      <c r="E29" s="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0" t="n">
        <f aca="false">COUNTIF(F29:AJ29,"P")</f>
        <v>0</v>
      </c>
      <c r="AL29" s="10" t="n">
        <f aca="false">COUNTIF(F29:AJ29,"OD")</f>
        <v>0</v>
      </c>
      <c r="AM29" s="10" t="n">
        <f aca="false">COUNTIF(F29:AJ29,"CL")+COUNTIF(F29:AJ29,"SL")+COUNTIF(F29:AJ29,"EL")</f>
        <v>0</v>
      </c>
      <c r="AN29" s="10" t="n">
        <f aca="false">COUNTIF(F29:AJ29,"HD")</f>
        <v>0</v>
      </c>
      <c r="AO29" s="10" t="n">
        <f aca="false">COUNTIF(F29:AJ29,"WO")</f>
        <v>0</v>
      </c>
      <c r="AP29" s="10" t="n">
        <f aca="false">COUNTIF(F29:AJ29,"H")</f>
        <v>0</v>
      </c>
      <c r="AQ29" s="10" t="n">
        <f aca="false">COUNTIF(F29:AJ29,"A")</f>
        <v>0</v>
      </c>
      <c r="AR29" s="8"/>
      <c r="AS29" s="10" t="n">
        <f aca="false">AK29+AL29+AM29+AO29+AP29+AN29*0.5</f>
        <v>0</v>
      </c>
    </row>
    <row r="30" customFormat="false" ht="15" hidden="false" customHeight="false" outlineLevel="0" collapsed="false">
      <c r="A30" s="8"/>
      <c r="B30" s="8"/>
      <c r="C30" s="8"/>
      <c r="D30" s="8"/>
      <c r="E30" s="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0" t="n">
        <f aca="false">COUNTIF(F30:AJ30,"P")</f>
        <v>0</v>
      </c>
      <c r="AL30" s="10" t="n">
        <f aca="false">COUNTIF(F30:AJ30,"OD")</f>
        <v>0</v>
      </c>
      <c r="AM30" s="10" t="n">
        <f aca="false">COUNTIF(F30:AJ30,"CL")+COUNTIF(F30:AJ30,"SL")+COUNTIF(F30:AJ30,"EL")</f>
        <v>0</v>
      </c>
      <c r="AN30" s="10" t="n">
        <f aca="false">COUNTIF(F30:AJ30,"HD")</f>
        <v>0</v>
      </c>
      <c r="AO30" s="10" t="n">
        <f aca="false">COUNTIF(F30:AJ30,"WO")</f>
        <v>0</v>
      </c>
      <c r="AP30" s="10" t="n">
        <f aca="false">COUNTIF(F30:AJ30,"H")</f>
        <v>0</v>
      </c>
      <c r="AQ30" s="10" t="n">
        <f aca="false">COUNTIF(F30:AJ30,"A")</f>
        <v>0</v>
      </c>
      <c r="AR30" s="8"/>
      <c r="AS30" s="10" t="n">
        <f aca="false">AK30+AL30+AM30+AO30+AP30+AN30*0.5</f>
        <v>0</v>
      </c>
    </row>
    <row r="31" customFormat="false" ht="15" hidden="false" customHeight="false" outlineLevel="0" collapsed="false">
      <c r="A31" s="8"/>
      <c r="B31" s="8"/>
      <c r="C31" s="8"/>
      <c r="D31" s="8"/>
      <c r="E31" s="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10" t="n">
        <f aca="false">COUNTIF(F31:AJ31,"P")</f>
        <v>0</v>
      </c>
      <c r="AL31" s="10" t="n">
        <f aca="false">COUNTIF(F31:AJ31,"OD")</f>
        <v>0</v>
      </c>
      <c r="AM31" s="10" t="n">
        <f aca="false">COUNTIF(F31:AJ31,"CL")+COUNTIF(F31:AJ31,"SL")+COUNTIF(F31:AJ31,"EL")</f>
        <v>0</v>
      </c>
      <c r="AN31" s="10" t="n">
        <f aca="false">COUNTIF(F31:AJ31,"HD")</f>
        <v>0</v>
      </c>
      <c r="AO31" s="10" t="n">
        <f aca="false">COUNTIF(F31:AJ31,"WO")</f>
        <v>0</v>
      </c>
      <c r="AP31" s="10" t="n">
        <f aca="false">COUNTIF(F31:AJ31,"H")</f>
        <v>0</v>
      </c>
      <c r="AQ31" s="10" t="n">
        <f aca="false">COUNTIF(F31:AJ31,"A")</f>
        <v>0</v>
      </c>
      <c r="AR31" s="8"/>
      <c r="AS31" s="10" t="n">
        <f aca="false">AK31+AL31+AM31+AO31+AP31+AN31*0.5</f>
        <v>0</v>
      </c>
    </row>
    <row r="32" customFormat="false" ht="15" hidden="false" customHeight="false" outlineLevel="0" collapsed="false">
      <c r="A32" s="8"/>
      <c r="B32" s="8"/>
      <c r="C32" s="8"/>
      <c r="D32" s="8"/>
      <c r="E32" s="8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10" t="n">
        <f aca="false">COUNTIF(F32:AJ32,"P")</f>
        <v>0</v>
      </c>
      <c r="AL32" s="10" t="n">
        <f aca="false">COUNTIF(F32:AJ32,"OD")</f>
        <v>0</v>
      </c>
      <c r="AM32" s="10" t="n">
        <f aca="false">COUNTIF(F32:AJ32,"CL")+COUNTIF(F32:AJ32,"SL")+COUNTIF(F32:AJ32,"EL")</f>
        <v>0</v>
      </c>
      <c r="AN32" s="10" t="n">
        <f aca="false">COUNTIF(F32:AJ32,"HD")</f>
        <v>0</v>
      </c>
      <c r="AO32" s="10" t="n">
        <f aca="false">COUNTIF(F32:AJ32,"WO")</f>
        <v>0</v>
      </c>
      <c r="AP32" s="10" t="n">
        <f aca="false">COUNTIF(F32:AJ32,"H")</f>
        <v>0</v>
      </c>
      <c r="AQ32" s="10" t="n">
        <f aca="false">COUNTIF(F32:AJ32,"A")</f>
        <v>0</v>
      </c>
      <c r="AR32" s="8"/>
      <c r="AS32" s="10" t="n">
        <f aca="false">AK32+AL32+AM32+AO32+AP32+AN32*0.5</f>
        <v>0</v>
      </c>
    </row>
    <row r="33" customFormat="false" ht="15" hidden="false" customHeight="false" outlineLevel="0" collapsed="false">
      <c r="A33" s="8"/>
      <c r="B33" s="8"/>
      <c r="C33" s="8"/>
      <c r="D33" s="8"/>
      <c r="E33" s="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10" t="n">
        <f aca="false">COUNTIF(F33:AJ33,"P")</f>
        <v>0</v>
      </c>
      <c r="AL33" s="10" t="n">
        <f aca="false">COUNTIF(F33:AJ33,"OD")</f>
        <v>0</v>
      </c>
      <c r="AM33" s="10" t="n">
        <f aca="false">COUNTIF(F33:AJ33,"CL")+COUNTIF(F33:AJ33,"SL")+COUNTIF(F33:AJ33,"EL")</f>
        <v>0</v>
      </c>
      <c r="AN33" s="10" t="n">
        <f aca="false">COUNTIF(F33:AJ33,"HD")</f>
        <v>0</v>
      </c>
      <c r="AO33" s="10" t="n">
        <f aca="false">COUNTIF(F33:AJ33,"WO")</f>
        <v>0</v>
      </c>
      <c r="AP33" s="10" t="n">
        <f aca="false">COUNTIF(F33:AJ33,"H")</f>
        <v>0</v>
      </c>
      <c r="AQ33" s="10" t="n">
        <f aca="false">COUNTIF(F33:AJ33,"A")</f>
        <v>0</v>
      </c>
      <c r="AR33" s="8"/>
      <c r="AS33" s="10" t="n">
        <f aca="false">AK33+AL33+AM33+AO33+AP33+AN33*0.5</f>
        <v>0</v>
      </c>
    </row>
    <row r="34" customFormat="false" ht="15" hidden="false" customHeight="false" outlineLevel="0" collapsed="false">
      <c r="A34" s="8"/>
      <c r="B34" s="8"/>
      <c r="C34" s="8"/>
      <c r="D34" s="8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10" t="n">
        <f aca="false">COUNTIF(F34:AJ34,"P")</f>
        <v>0</v>
      </c>
      <c r="AL34" s="10" t="n">
        <f aca="false">COUNTIF(F34:AJ34,"OD")</f>
        <v>0</v>
      </c>
      <c r="AM34" s="10" t="n">
        <f aca="false">COUNTIF(F34:AJ34,"CL")+COUNTIF(F34:AJ34,"SL")+COUNTIF(F34:AJ34,"EL")</f>
        <v>0</v>
      </c>
      <c r="AN34" s="10" t="n">
        <f aca="false">COUNTIF(F34:AJ34,"HD")</f>
        <v>0</v>
      </c>
      <c r="AO34" s="10" t="n">
        <f aca="false">COUNTIF(F34:AJ34,"WO")</f>
        <v>0</v>
      </c>
      <c r="AP34" s="10" t="n">
        <f aca="false">COUNTIF(F34:AJ34,"H")</f>
        <v>0</v>
      </c>
      <c r="AQ34" s="10" t="n">
        <f aca="false">COUNTIF(F34:AJ34,"A")</f>
        <v>0</v>
      </c>
      <c r="AR34" s="8"/>
      <c r="AS34" s="10" t="n">
        <f aca="false">AK34+AL34+AM34+AO34+AP34+AN34*0.5</f>
        <v>0</v>
      </c>
    </row>
    <row r="35" customFormat="false" ht="15" hidden="false" customHeight="false" outlineLevel="0" collapsed="false">
      <c r="A35" s="8"/>
      <c r="B35" s="8"/>
      <c r="C35" s="8"/>
      <c r="D35" s="8"/>
      <c r="E35" s="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10" t="n">
        <f aca="false">COUNTIF(F35:AJ35,"P")</f>
        <v>0</v>
      </c>
      <c r="AL35" s="10" t="n">
        <f aca="false">COUNTIF(F35:AJ35,"OD")</f>
        <v>0</v>
      </c>
      <c r="AM35" s="10" t="n">
        <f aca="false">COUNTIF(F35:AJ35,"CL")+COUNTIF(F35:AJ35,"SL")+COUNTIF(F35:AJ35,"EL")</f>
        <v>0</v>
      </c>
      <c r="AN35" s="10" t="n">
        <f aca="false">COUNTIF(F35:AJ35,"HD")</f>
        <v>0</v>
      </c>
      <c r="AO35" s="10" t="n">
        <f aca="false">COUNTIF(F35:AJ35,"WO")</f>
        <v>0</v>
      </c>
      <c r="AP35" s="10" t="n">
        <f aca="false">COUNTIF(F35:AJ35,"H")</f>
        <v>0</v>
      </c>
      <c r="AQ35" s="10" t="n">
        <f aca="false">COUNTIF(F35:AJ35,"A")</f>
        <v>0</v>
      </c>
      <c r="AR35" s="8"/>
      <c r="AS35" s="10" t="n">
        <f aca="false">AK35+AL35+AM35+AO35+AP35+AN35*0.5</f>
        <v>0</v>
      </c>
    </row>
    <row r="36" customFormat="false" ht="15" hidden="false" customHeight="false" outlineLevel="0" collapsed="false">
      <c r="A36" s="8"/>
      <c r="B36" s="8"/>
      <c r="C36" s="8"/>
      <c r="D36" s="8"/>
      <c r="E36" s="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10" t="n">
        <f aca="false">COUNTIF(F36:AJ36,"P")</f>
        <v>0</v>
      </c>
      <c r="AL36" s="10" t="n">
        <f aca="false">COUNTIF(F36:AJ36,"OD")</f>
        <v>0</v>
      </c>
      <c r="AM36" s="10" t="n">
        <f aca="false">COUNTIF(F36:AJ36,"CL")+COUNTIF(F36:AJ36,"SL")+COUNTIF(F36:AJ36,"EL")</f>
        <v>0</v>
      </c>
      <c r="AN36" s="10" t="n">
        <f aca="false">COUNTIF(F36:AJ36,"HD")</f>
        <v>0</v>
      </c>
      <c r="AO36" s="10" t="n">
        <f aca="false">COUNTIF(F36:AJ36,"WO")</f>
        <v>0</v>
      </c>
      <c r="AP36" s="10" t="n">
        <f aca="false">COUNTIF(F36:AJ36,"H")</f>
        <v>0</v>
      </c>
      <c r="AQ36" s="10" t="n">
        <f aca="false">COUNTIF(F36:AJ36,"A")</f>
        <v>0</v>
      </c>
      <c r="AR36" s="8"/>
      <c r="AS36" s="10" t="n">
        <f aca="false">AK36+AL36+AM36+AO36+AP36+AN36*0.5</f>
        <v>0</v>
      </c>
    </row>
    <row r="37" customFormat="false" ht="15" hidden="false" customHeight="false" outlineLevel="0" collapsed="false">
      <c r="A37" s="8"/>
      <c r="B37" s="8"/>
      <c r="C37" s="8"/>
      <c r="D37" s="8"/>
      <c r="E37" s="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0" t="n">
        <f aca="false">COUNTIF(F37:AJ37,"P")</f>
        <v>0</v>
      </c>
      <c r="AL37" s="10" t="n">
        <f aca="false">COUNTIF(F37:AJ37,"OD")</f>
        <v>0</v>
      </c>
      <c r="AM37" s="10" t="n">
        <f aca="false">COUNTIF(F37:AJ37,"CL")+COUNTIF(F37:AJ37,"SL")+COUNTIF(F37:AJ37,"EL")</f>
        <v>0</v>
      </c>
      <c r="AN37" s="10" t="n">
        <f aca="false">COUNTIF(F37:AJ37,"HD")</f>
        <v>0</v>
      </c>
      <c r="AO37" s="10" t="n">
        <f aca="false">COUNTIF(F37:AJ37,"WO")</f>
        <v>0</v>
      </c>
      <c r="AP37" s="10" t="n">
        <f aca="false">COUNTIF(F37:AJ37,"H")</f>
        <v>0</v>
      </c>
      <c r="AQ37" s="10" t="n">
        <f aca="false">COUNTIF(F37:AJ37,"A")</f>
        <v>0</v>
      </c>
      <c r="AR37" s="8"/>
      <c r="AS37" s="10" t="n">
        <f aca="false">AK37+AL37+AM37+AO37+AP37+AN37*0.5</f>
        <v>0</v>
      </c>
    </row>
    <row r="38" customFormat="false" ht="15" hidden="false" customHeight="false" outlineLevel="0" collapsed="false">
      <c r="A38" s="8"/>
      <c r="B38" s="8"/>
      <c r="C38" s="8"/>
      <c r="D38" s="8"/>
      <c r="E38" s="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0" t="n">
        <f aca="false">COUNTIF(F38:AJ38,"P")</f>
        <v>0</v>
      </c>
      <c r="AL38" s="10" t="n">
        <f aca="false">COUNTIF(F38:AJ38,"OD")</f>
        <v>0</v>
      </c>
      <c r="AM38" s="10" t="n">
        <f aca="false">COUNTIF(F38:AJ38,"CL")+COUNTIF(F38:AJ38,"SL")+COUNTIF(F38:AJ38,"EL")</f>
        <v>0</v>
      </c>
      <c r="AN38" s="10" t="n">
        <f aca="false">COUNTIF(F38:AJ38,"HD")</f>
        <v>0</v>
      </c>
      <c r="AO38" s="10" t="n">
        <f aca="false">COUNTIF(F38:AJ38,"WO")</f>
        <v>0</v>
      </c>
      <c r="AP38" s="10" t="n">
        <f aca="false">COUNTIF(F38:AJ38,"H")</f>
        <v>0</v>
      </c>
      <c r="AQ38" s="10" t="n">
        <f aca="false">COUNTIF(F38:AJ38,"A")</f>
        <v>0</v>
      </c>
      <c r="AR38" s="8"/>
      <c r="AS38" s="10" t="n">
        <f aca="false">AK38+AL38+AM38+AO38+AP38+AN38*0.5</f>
        <v>0</v>
      </c>
    </row>
    <row r="39" customFormat="false" ht="15" hidden="false" customHeight="false" outlineLevel="0" collapsed="false">
      <c r="A39" s="8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10" t="n">
        <f aca="false">COUNTIF(F39:AJ39,"P")</f>
        <v>0</v>
      </c>
      <c r="AL39" s="10" t="n">
        <f aca="false">COUNTIF(F39:AJ39,"OD")</f>
        <v>0</v>
      </c>
      <c r="AM39" s="10" t="n">
        <f aca="false">COUNTIF(F39:AJ39,"CL")+COUNTIF(F39:AJ39,"SL")+COUNTIF(F39:AJ39,"EL")</f>
        <v>0</v>
      </c>
      <c r="AN39" s="10" t="n">
        <f aca="false">COUNTIF(F39:AJ39,"HD")</f>
        <v>0</v>
      </c>
      <c r="AO39" s="10" t="n">
        <f aca="false">COUNTIF(F39:AJ39,"WO")</f>
        <v>0</v>
      </c>
      <c r="AP39" s="10" t="n">
        <f aca="false">COUNTIF(F39:AJ39,"H")</f>
        <v>0</v>
      </c>
      <c r="AQ39" s="10" t="n">
        <f aca="false">COUNTIF(F39:AJ39,"A")</f>
        <v>0</v>
      </c>
      <c r="AR39" s="8"/>
      <c r="AS39" s="10" t="n">
        <f aca="false">AK39+AL39+AM39+AO39+AP39+AN39*0.5</f>
        <v>0</v>
      </c>
    </row>
    <row r="40" customFormat="false" ht="15" hidden="false" customHeight="false" outlineLevel="0" collapsed="false">
      <c r="A40" s="8"/>
      <c r="B40" s="8"/>
      <c r="C40" s="8"/>
      <c r="D40" s="8"/>
      <c r="E40" s="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10" t="n">
        <f aca="false">COUNTIF(F40:AJ40,"P")</f>
        <v>0</v>
      </c>
      <c r="AL40" s="10" t="n">
        <f aca="false">COUNTIF(F40:AJ40,"OD")</f>
        <v>0</v>
      </c>
      <c r="AM40" s="10" t="n">
        <f aca="false">COUNTIF(F40:AJ40,"CL")+COUNTIF(F40:AJ40,"SL")+COUNTIF(F40:AJ40,"EL")</f>
        <v>0</v>
      </c>
      <c r="AN40" s="10" t="n">
        <f aca="false">COUNTIF(F40:AJ40,"HD")</f>
        <v>0</v>
      </c>
      <c r="AO40" s="10" t="n">
        <f aca="false">COUNTIF(F40:AJ40,"WO")</f>
        <v>0</v>
      </c>
      <c r="AP40" s="10" t="n">
        <f aca="false">COUNTIF(F40:AJ40,"H")</f>
        <v>0</v>
      </c>
      <c r="AQ40" s="10" t="n">
        <f aca="false">COUNTIF(F40:AJ40,"A")</f>
        <v>0</v>
      </c>
      <c r="AR40" s="8"/>
      <c r="AS40" s="10" t="n">
        <f aca="false">AK40+AL40+AM40+AO40+AP40+AN40*0.5</f>
        <v>0</v>
      </c>
    </row>
    <row r="41" customFormat="false" ht="15" hidden="false" customHeight="false" outlineLevel="0" collapsed="false">
      <c r="A41" s="8"/>
      <c r="B41" s="8"/>
      <c r="C41" s="8"/>
      <c r="D41" s="8"/>
      <c r="E41" s="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10" t="n">
        <f aca="false">COUNTIF(F41:AJ41,"P")</f>
        <v>0</v>
      </c>
      <c r="AL41" s="10" t="n">
        <f aca="false">COUNTIF(F41:AJ41,"OD")</f>
        <v>0</v>
      </c>
      <c r="AM41" s="10" t="n">
        <f aca="false">COUNTIF(F41:AJ41,"CL")+COUNTIF(F41:AJ41,"SL")+COUNTIF(F41:AJ41,"EL")</f>
        <v>0</v>
      </c>
      <c r="AN41" s="10" t="n">
        <f aca="false">COUNTIF(F41:AJ41,"HD")</f>
        <v>0</v>
      </c>
      <c r="AO41" s="10" t="n">
        <f aca="false">COUNTIF(F41:AJ41,"WO")</f>
        <v>0</v>
      </c>
      <c r="AP41" s="10" t="n">
        <f aca="false">COUNTIF(F41:AJ41,"H")</f>
        <v>0</v>
      </c>
      <c r="AQ41" s="10" t="n">
        <f aca="false">COUNTIF(F41:AJ41,"A")</f>
        <v>0</v>
      </c>
      <c r="AR41" s="8"/>
      <c r="AS41" s="10" t="n">
        <f aca="false">AK41+AL41+AM41+AO41+AP41+AN41*0.5</f>
        <v>0</v>
      </c>
    </row>
    <row r="42" customFormat="false" ht="15" hidden="false" customHeight="false" outlineLevel="0" collapsed="false">
      <c r="A42" s="8"/>
      <c r="B42" s="8"/>
      <c r="C42" s="8"/>
      <c r="D42" s="8"/>
      <c r="E42" s="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10" t="n">
        <f aca="false">COUNTIF(F42:AJ42,"P")</f>
        <v>0</v>
      </c>
      <c r="AL42" s="10" t="n">
        <f aca="false">COUNTIF(F42:AJ42,"OD")</f>
        <v>0</v>
      </c>
      <c r="AM42" s="10" t="n">
        <f aca="false">COUNTIF(F42:AJ42,"CL")+COUNTIF(F42:AJ42,"SL")+COUNTIF(F42:AJ42,"EL")</f>
        <v>0</v>
      </c>
      <c r="AN42" s="10" t="n">
        <f aca="false">COUNTIF(F42:AJ42,"HD")</f>
        <v>0</v>
      </c>
      <c r="AO42" s="10" t="n">
        <f aca="false">COUNTIF(F42:AJ42,"WO")</f>
        <v>0</v>
      </c>
      <c r="AP42" s="10" t="n">
        <f aca="false">COUNTIF(F42:AJ42,"H")</f>
        <v>0</v>
      </c>
      <c r="AQ42" s="10" t="n">
        <f aca="false">COUNTIF(F42:AJ42,"A")</f>
        <v>0</v>
      </c>
      <c r="AR42" s="8"/>
      <c r="AS42" s="10" t="n">
        <f aca="false">AK42+AL42+AM42+AO42+AP42+AN42*0.5</f>
        <v>0</v>
      </c>
    </row>
    <row r="43" customFormat="false" ht="15" hidden="false" customHeight="false" outlineLevel="0" collapsed="false">
      <c r="A43" s="8"/>
      <c r="B43" s="8"/>
      <c r="C43" s="8"/>
      <c r="D43" s="8"/>
      <c r="E43" s="8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10" t="n">
        <f aca="false">COUNTIF(F43:AJ43,"P")</f>
        <v>0</v>
      </c>
      <c r="AL43" s="10" t="n">
        <f aca="false">COUNTIF(F43:AJ43,"OD")</f>
        <v>0</v>
      </c>
      <c r="AM43" s="10" t="n">
        <f aca="false">COUNTIF(F43:AJ43,"CL")+COUNTIF(F43:AJ43,"SL")+COUNTIF(F43:AJ43,"EL")</f>
        <v>0</v>
      </c>
      <c r="AN43" s="10" t="n">
        <f aca="false">COUNTIF(F43:AJ43,"HD")</f>
        <v>0</v>
      </c>
      <c r="AO43" s="10" t="n">
        <f aca="false">COUNTIF(F43:AJ43,"WO")</f>
        <v>0</v>
      </c>
      <c r="AP43" s="10" t="n">
        <f aca="false">COUNTIF(F43:AJ43,"H")</f>
        <v>0</v>
      </c>
      <c r="AQ43" s="10" t="n">
        <f aca="false">COUNTIF(F43:AJ43,"A")</f>
        <v>0</v>
      </c>
      <c r="AR43" s="8"/>
      <c r="AS43" s="10" t="n">
        <f aca="false">AK43+AL43+AM43+AO43+AP43+AN43*0.5</f>
        <v>0</v>
      </c>
    </row>
    <row r="44" customFormat="false" ht="15" hidden="false" customHeight="false" outlineLevel="0" collapsed="false">
      <c r="A44" s="8"/>
      <c r="B44" s="8"/>
      <c r="C44" s="8"/>
      <c r="D44" s="8"/>
      <c r="E44" s="8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10" t="n">
        <f aca="false">COUNTIF(F44:AJ44,"P")</f>
        <v>0</v>
      </c>
      <c r="AL44" s="10" t="n">
        <f aca="false">COUNTIF(F44:AJ44,"OD")</f>
        <v>0</v>
      </c>
      <c r="AM44" s="10" t="n">
        <f aca="false">COUNTIF(F44:AJ44,"CL")+COUNTIF(F44:AJ44,"SL")+COUNTIF(F44:AJ44,"EL")</f>
        <v>0</v>
      </c>
      <c r="AN44" s="10" t="n">
        <f aca="false">COUNTIF(F44:AJ44,"HD")</f>
        <v>0</v>
      </c>
      <c r="AO44" s="10" t="n">
        <f aca="false">COUNTIF(F44:AJ44,"WO")</f>
        <v>0</v>
      </c>
      <c r="AP44" s="10" t="n">
        <f aca="false">COUNTIF(F44:AJ44,"H")</f>
        <v>0</v>
      </c>
      <c r="AQ44" s="10" t="n">
        <f aca="false">COUNTIF(F44:AJ44,"A")</f>
        <v>0</v>
      </c>
      <c r="AR44" s="8"/>
      <c r="AS44" s="10" t="n">
        <f aca="false">AK44+AL44+AM44+AO44+AP44+AN44*0.5</f>
        <v>0</v>
      </c>
    </row>
    <row r="45" customFormat="false" ht="15" hidden="false" customHeight="false" outlineLevel="0" collapsed="false">
      <c r="A45" s="8"/>
      <c r="B45" s="8"/>
      <c r="C45" s="8"/>
      <c r="D45" s="8"/>
      <c r="E45" s="8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10" t="n">
        <f aca="false">COUNTIF(F45:AJ45,"P")</f>
        <v>0</v>
      </c>
      <c r="AL45" s="10" t="n">
        <f aca="false">COUNTIF(F45:AJ45,"OD")</f>
        <v>0</v>
      </c>
      <c r="AM45" s="10" t="n">
        <f aca="false">COUNTIF(F45:AJ45,"CL")+COUNTIF(F45:AJ45,"SL")+COUNTIF(F45:AJ45,"EL")</f>
        <v>0</v>
      </c>
      <c r="AN45" s="10" t="n">
        <f aca="false">COUNTIF(F45:AJ45,"HD")</f>
        <v>0</v>
      </c>
      <c r="AO45" s="10" t="n">
        <f aca="false">COUNTIF(F45:AJ45,"WO")</f>
        <v>0</v>
      </c>
      <c r="AP45" s="10" t="n">
        <f aca="false">COUNTIF(F45:AJ45,"H")</f>
        <v>0</v>
      </c>
      <c r="AQ45" s="10" t="n">
        <f aca="false">COUNTIF(F45:AJ45,"A")</f>
        <v>0</v>
      </c>
      <c r="AR45" s="8"/>
      <c r="AS45" s="10" t="n">
        <f aca="false">AK45+AL45+AM45+AO45+AP45+AN45*0.5</f>
        <v>0</v>
      </c>
    </row>
    <row r="46" customFormat="false" ht="15" hidden="false" customHeight="false" outlineLevel="0" collapsed="false">
      <c r="A46" s="8"/>
      <c r="B46" s="8"/>
      <c r="C46" s="8"/>
      <c r="D46" s="8"/>
      <c r="E46" s="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0" t="n">
        <f aca="false">COUNTIF(F46:AJ46,"P")</f>
        <v>0</v>
      </c>
      <c r="AL46" s="10" t="n">
        <f aca="false">COUNTIF(F46:AJ46,"OD")</f>
        <v>0</v>
      </c>
      <c r="AM46" s="10" t="n">
        <f aca="false">COUNTIF(F46:AJ46,"CL")+COUNTIF(F46:AJ46,"SL")+COUNTIF(F46:AJ46,"EL")</f>
        <v>0</v>
      </c>
      <c r="AN46" s="10" t="n">
        <f aca="false">COUNTIF(F46:AJ46,"HD")</f>
        <v>0</v>
      </c>
      <c r="AO46" s="10" t="n">
        <f aca="false">COUNTIF(F46:AJ46,"WO")</f>
        <v>0</v>
      </c>
      <c r="AP46" s="10" t="n">
        <f aca="false">COUNTIF(F46:AJ46,"H")</f>
        <v>0</v>
      </c>
      <c r="AQ46" s="10" t="n">
        <f aca="false">COUNTIF(F46:AJ46,"A")</f>
        <v>0</v>
      </c>
      <c r="AR46" s="8"/>
      <c r="AS46" s="10" t="n">
        <f aca="false">AK46+AL46+AM46+AO46+AP46+AN46*0.5</f>
        <v>0</v>
      </c>
    </row>
    <row r="47" customFormat="false" ht="15" hidden="false" customHeight="false" outlineLevel="0" collapsed="false">
      <c r="A47" s="8"/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10" t="n">
        <f aca="false">COUNTIF(F47:AJ47,"P")</f>
        <v>0</v>
      </c>
      <c r="AL47" s="10" t="n">
        <f aca="false">COUNTIF(F47:AJ47,"OD")</f>
        <v>0</v>
      </c>
      <c r="AM47" s="10" t="n">
        <f aca="false">COUNTIF(F47:AJ47,"CL")+COUNTIF(F47:AJ47,"SL")+COUNTIF(F47:AJ47,"EL")</f>
        <v>0</v>
      </c>
      <c r="AN47" s="10" t="n">
        <f aca="false">COUNTIF(F47:AJ47,"HD")</f>
        <v>0</v>
      </c>
      <c r="AO47" s="10" t="n">
        <f aca="false">COUNTIF(F47:AJ47,"WO")</f>
        <v>0</v>
      </c>
      <c r="AP47" s="10" t="n">
        <f aca="false">COUNTIF(F47:AJ47,"H")</f>
        <v>0</v>
      </c>
      <c r="AQ47" s="10" t="n">
        <f aca="false">COUNTIF(F47:AJ47,"A")</f>
        <v>0</v>
      </c>
      <c r="AR47" s="8"/>
      <c r="AS47" s="10" t="n">
        <f aca="false">AK47+AL47+AM47+AO47+AP47+AN47*0.5</f>
        <v>0</v>
      </c>
    </row>
    <row r="48" customFormat="false" ht="15" hidden="false" customHeight="false" outlineLevel="0" collapsed="false">
      <c r="A48" s="8"/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0" t="n">
        <f aca="false">COUNTIF(F48:AJ48,"P")</f>
        <v>0</v>
      </c>
      <c r="AL48" s="10" t="n">
        <f aca="false">COUNTIF(F48:AJ48,"OD")</f>
        <v>0</v>
      </c>
      <c r="AM48" s="10" t="n">
        <f aca="false">COUNTIF(F48:AJ48,"CL")+COUNTIF(F48:AJ48,"SL")+COUNTIF(F48:AJ48,"EL")</f>
        <v>0</v>
      </c>
      <c r="AN48" s="10" t="n">
        <f aca="false">COUNTIF(F48:AJ48,"HD")</f>
        <v>0</v>
      </c>
      <c r="AO48" s="10" t="n">
        <f aca="false">COUNTIF(F48:AJ48,"WO")</f>
        <v>0</v>
      </c>
      <c r="AP48" s="10" t="n">
        <f aca="false">COUNTIF(F48:AJ48,"H")</f>
        <v>0</v>
      </c>
      <c r="AQ48" s="10" t="n">
        <f aca="false">COUNTIF(F48:AJ48,"A")</f>
        <v>0</v>
      </c>
      <c r="AR48" s="8"/>
      <c r="AS48" s="10" t="n">
        <f aca="false">AK48+AL48+AM48+AO48+AP48+AN48*0.5</f>
        <v>0</v>
      </c>
    </row>
    <row r="49" customFormat="false" ht="15" hidden="false" customHeight="false" outlineLevel="0" collapsed="false">
      <c r="A49" s="8"/>
      <c r="B49" s="8"/>
      <c r="C49" s="8"/>
      <c r="D49" s="8"/>
      <c r="E49" s="8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10" t="n">
        <f aca="false">COUNTIF(F49:AJ49,"P")</f>
        <v>0</v>
      </c>
      <c r="AL49" s="10" t="n">
        <f aca="false">COUNTIF(F49:AJ49,"OD")</f>
        <v>0</v>
      </c>
      <c r="AM49" s="10" t="n">
        <f aca="false">COUNTIF(F49:AJ49,"CL")+COUNTIF(F49:AJ49,"SL")+COUNTIF(F49:AJ49,"EL")</f>
        <v>0</v>
      </c>
      <c r="AN49" s="10" t="n">
        <f aca="false">COUNTIF(F49:AJ49,"HD")</f>
        <v>0</v>
      </c>
      <c r="AO49" s="10" t="n">
        <f aca="false">COUNTIF(F49:AJ49,"WO")</f>
        <v>0</v>
      </c>
      <c r="AP49" s="10" t="n">
        <f aca="false">COUNTIF(F49:AJ49,"H")</f>
        <v>0</v>
      </c>
      <c r="AQ49" s="10" t="n">
        <f aca="false">COUNTIF(F49:AJ49,"A")</f>
        <v>0</v>
      </c>
      <c r="AR49" s="8"/>
      <c r="AS49" s="10" t="n">
        <f aca="false">AK49+AL49+AM49+AO49+AP49+AN49*0.5</f>
        <v>0</v>
      </c>
    </row>
    <row r="50" customFormat="false" ht="15" hidden="false" customHeight="false" outlineLevel="0" collapsed="false">
      <c r="A50" s="8"/>
      <c r="B50" s="8"/>
      <c r="C50" s="8"/>
      <c r="D50" s="8"/>
      <c r="E50" s="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0" t="n">
        <f aca="false">COUNTIF(F50:AJ50,"P")</f>
        <v>0</v>
      </c>
      <c r="AL50" s="10" t="n">
        <f aca="false">COUNTIF(F50:AJ50,"OD")</f>
        <v>0</v>
      </c>
      <c r="AM50" s="10" t="n">
        <f aca="false">COUNTIF(F50:AJ50,"CL")+COUNTIF(F50:AJ50,"SL")+COUNTIF(F50:AJ50,"EL")</f>
        <v>0</v>
      </c>
      <c r="AN50" s="10" t="n">
        <f aca="false">COUNTIF(F50:AJ50,"HD")</f>
        <v>0</v>
      </c>
      <c r="AO50" s="10" t="n">
        <f aca="false">COUNTIF(F50:AJ50,"WO")</f>
        <v>0</v>
      </c>
      <c r="AP50" s="10" t="n">
        <f aca="false">COUNTIF(F50:AJ50,"H")</f>
        <v>0</v>
      </c>
      <c r="AQ50" s="10" t="n">
        <f aca="false">COUNTIF(F50:AJ50,"A")</f>
        <v>0</v>
      </c>
      <c r="AR50" s="8"/>
      <c r="AS50" s="10" t="n">
        <f aca="false">AK50+AL50+AM50+AO50+AP50+AN50*0.5</f>
        <v>0</v>
      </c>
    </row>
    <row r="51" customFormat="false" ht="15" hidden="false" customHeight="false" outlineLevel="0" collapsed="false">
      <c r="A51" s="8"/>
      <c r="B51" s="8"/>
      <c r="C51" s="8"/>
      <c r="D51" s="8"/>
      <c r="E51" s="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10" t="n">
        <f aca="false">COUNTIF(F51:AJ51,"P")</f>
        <v>0</v>
      </c>
      <c r="AL51" s="10" t="n">
        <f aca="false">COUNTIF(F51:AJ51,"OD")</f>
        <v>0</v>
      </c>
      <c r="AM51" s="10" t="n">
        <f aca="false">COUNTIF(F51:AJ51,"CL")+COUNTIF(F51:AJ51,"SL")+COUNTIF(F51:AJ51,"EL")</f>
        <v>0</v>
      </c>
      <c r="AN51" s="10" t="n">
        <f aca="false">COUNTIF(F51:AJ51,"HD")</f>
        <v>0</v>
      </c>
      <c r="AO51" s="10" t="n">
        <f aca="false">COUNTIF(F51:AJ51,"WO")</f>
        <v>0</v>
      </c>
      <c r="AP51" s="10" t="n">
        <f aca="false">COUNTIF(F51:AJ51,"H")</f>
        <v>0</v>
      </c>
      <c r="AQ51" s="10" t="n">
        <f aca="false">COUNTIF(F51:AJ51,"A")</f>
        <v>0</v>
      </c>
      <c r="AR51" s="8"/>
      <c r="AS51" s="10" t="n">
        <f aca="false">AK51+AL51+AM51+AO51+AP51+AN51*0.5</f>
        <v>0</v>
      </c>
    </row>
    <row r="52" customFormat="false" ht="15" hidden="false" customHeight="false" outlineLevel="0" collapsed="false">
      <c r="A52" s="8"/>
      <c r="B52" s="8"/>
      <c r="C52" s="8"/>
      <c r="D52" s="8"/>
      <c r="E52" s="8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10" t="n">
        <f aca="false">COUNTIF(F52:AJ52,"P")</f>
        <v>0</v>
      </c>
      <c r="AL52" s="10" t="n">
        <f aca="false">COUNTIF(F52:AJ52,"OD")</f>
        <v>0</v>
      </c>
      <c r="AM52" s="10" t="n">
        <f aca="false">COUNTIF(F52:AJ52,"CL")+COUNTIF(F52:AJ52,"SL")+COUNTIF(F52:AJ52,"EL")</f>
        <v>0</v>
      </c>
      <c r="AN52" s="10" t="n">
        <f aca="false">COUNTIF(F52:AJ52,"HD")</f>
        <v>0</v>
      </c>
      <c r="AO52" s="10" t="n">
        <f aca="false">COUNTIF(F52:AJ52,"WO")</f>
        <v>0</v>
      </c>
      <c r="AP52" s="10" t="n">
        <f aca="false">COUNTIF(F52:AJ52,"H")</f>
        <v>0</v>
      </c>
      <c r="AQ52" s="10" t="n">
        <f aca="false">COUNTIF(F52:AJ52,"A")</f>
        <v>0</v>
      </c>
      <c r="AR52" s="8"/>
      <c r="AS52" s="10" t="n">
        <f aca="false">AK52+AL52+AM52+AO52+AP52+AN52*0.5</f>
        <v>0</v>
      </c>
    </row>
    <row r="53" customFormat="false" ht="15" hidden="false" customHeight="false" outlineLevel="0" collapsed="false">
      <c r="A53" s="8"/>
      <c r="B53" s="8"/>
      <c r="C53" s="8"/>
      <c r="D53" s="8"/>
      <c r="E53" s="8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10" t="n">
        <f aca="false">COUNTIF(F53:AJ53,"P")</f>
        <v>0</v>
      </c>
      <c r="AL53" s="10" t="n">
        <f aca="false">COUNTIF(F53:AJ53,"OD")</f>
        <v>0</v>
      </c>
      <c r="AM53" s="10" t="n">
        <f aca="false">COUNTIF(F53:AJ53,"CL")+COUNTIF(F53:AJ53,"SL")+COUNTIF(F53:AJ53,"EL")</f>
        <v>0</v>
      </c>
      <c r="AN53" s="10" t="n">
        <f aca="false">COUNTIF(F53:AJ53,"HD")</f>
        <v>0</v>
      </c>
      <c r="AO53" s="10" t="n">
        <f aca="false">COUNTIF(F53:AJ53,"WO")</f>
        <v>0</v>
      </c>
      <c r="AP53" s="10" t="n">
        <f aca="false">COUNTIF(F53:AJ53,"H")</f>
        <v>0</v>
      </c>
      <c r="AQ53" s="10" t="n">
        <f aca="false">COUNTIF(F53:AJ53,"A")</f>
        <v>0</v>
      </c>
      <c r="AR53" s="8"/>
      <c r="AS53" s="10" t="n">
        <f aca="false">AK53+AL53+AM53+AO53+AP53+AN53*0.5</f>
        <v>0</v>
      </c>
    </row>
    <row r="54" customFormat="false" ht="15" hidden="false" customHeight="false" outlineLevel="0" collapsed="false">
      <c r="A54" s="8"/>
      <c r="B54" s="8"/>
      <c r="C54" s="8"/>
      <c r="D54" s="8"/>
      <c r="E54" s="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10" t="n">
        <f aca="false">COUNTIF(F54:AJ54,"P")</f>
        <v>0</v>
      </c>
      <c r="AL54" s="10" t="n">
        <f aca="false">COUNTIF(F54:AJ54,"OD")</f>
        <v>0</v>
      </c>
      <c r="AM54" s="10" t="n">
        <f aca="false">COUNTIF(F54:AJ54,"CL")+COUNTIF(F54:AJ54,"SL")+COUNTIF(F54:AJ54,"EL")</f>
        <v>0</v>
      </c>
      <c r="AN54" s="10" t="n">
        <f aca="false">COUNTIF(F54:AJ54,"HD")</f>
        <v>0</v>
      </c>
      <c r="AO54" s="10" t="n">
        <f aca="false">COUNTIF(F54:AJ54,"WO")</f>
        <v>0</v>
      </c>
      <c r="AP54" s="10" t="n">
        <f aca="false">COUNTIF(F54:AJ54,"H")</f>
        <v>0</v>
      </c>
      <c r="AQ54" s="10" t="n">
        <f aca="false">COUNTIF(F54:AJ54,"A")</f>
        <v>0</v>
      </c>
      <c r="AR54" s="8"/>
      <c r="AS54" s="10" t="n">
        <f aca="false">AK54+AL54+AM54+AO54+AP54+AN54*0.5</f>
        <v>0</v>
      </c>
    </row>
    <row r="55" customFormat="false" ht="15" hidden="false" customHeight="false" outlineLevel="0" collapsed="false">
      <c r="A55" s="8"/>
      <c r="B55" s="8"/>
      <c r="C55" s="8"/>
      <c r="D55" s="8"/>
      <c r="E55" s="8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0" t="n">
        <f aca="false">COUNTIF(F55:AJ55,"P")</f>
        <v>0</v>
      </c>
      <c r="AL55" s="10" t="n">
        <f aca="false">COUNTIF(F55:AJ55,"OD")</f>
        <v>0</v>
      </c>
      <c r="AM55" s="10" t="n">
        <f aca="false">COUNTIF(F55:AJ55,"CL")+COUNTIF(F55:AJ55,"SL")+COUNTIF(F55:AJ55,"EL")</f>
        <v>0</v>
      </c>
      <c r="AN55" s="10" t="n">
        <f aca="false">COUNTIF(F55:AJ55,"HD")</f>
        <v>0</v>
      </c>
      <c r="AO55" s="10" t="n">
        <f aca="false">COUNTIF(F55:AJ55,"WO")</f>
        <v>0</v>
      </c>
      <c r="AP55" s="10" t="n">
        <f aca="false">COUNTIF(F55:AJ55,"H")</f>
        <v>0</v>
      </c>
      <c r="AQ55" s="10" t="n">
        <f aca="false">COUNTIF(F55:AJ55,"A")</f>
        <v>0</v>
      </c>
      <c r="AR55" s="8"/>
      <c r="AS55" s="10" t="n">
        <f aca="false">AK55+AL55+AM55+AO55+AP55+AN55*0.5</f>
        <v>0</v>
      </c>
    </row>
    <row r="56" customFormat="false" ht="15" hidden="false" customHeight="false" outlineLevel="0" collapsed="false">
      <c r="A56" s="8"/>
      <c r="B56" s="8"/>
      <c r="C56" s="8"/>
      <c r="D56" s="8"/>
      <c r="E56" s="8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10" t="n">
        <f aca="false">COUNTIF(F56:AJ56,"P")</f>
        <v>0</v>
      </c>
      <c r="AL56" s="10" t="n">
        <f aca="false">COUNTIF(F56:AJ56,"OD")</f>
        <v>0</v>
      </c>
      <c r="AM56" s="10" t="n">
        <f aca="false">COUNTIF(F56:AJ56,"CL")+COUNTIF(F56:AJ56,"SL")+COUNTIF(F56:AJ56,"EL")</f>
        <v>0</v>
      </c>
      <c r="AN56" s="10" t="n">
        <f aca="false">COUNTIF(F56:AJ56,"HD")</f>
        <v>0</v>
      </c>
      <c r="AO56" s="10" t="n">
        <f aca="false">COUNTIF(F56:AJ56,"WO")</f>
        <v>0</v>
      </c>
      <c r="AP56" s="10" t="n">
        <f aca="false">COUNTIF(F56:AJ56,"H")</f>
        <v>0</v>
      </c>
      <c r="AQ56" s="10" t="n">
        <f aca="false">COUNTIF(F56:AJ56,"A")</f>
        <v>0</v>
      </c>
      <c r="AR56" s="8"/>
      <c r="AS56" s="10" t="n">
        <f aca="false">AK56+AL56+AM56+AO56+AP56+AN56*0.5</f>
        <v>0</v>
      </c>
    </row>
    <row r="57" customFormat="false" ht="15" hidden="false" customHeight="false" outlineLevel="0" collapsed="false">
      <c r="A57" s="8"/>
      <c r="B57" s="8"/>
      <c r="C57" s="8"/>
      <c r="D57" s="8"/>
      <c r="E57" s="8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10" t="n">
        <f aca="false">COUNTIF(F57:AJ57,"P")</f>
        <v>0</v>
      </c>
      <c r="AL57" s="10" t="n">
        <f aca="false">COUNTIF(F57:AJ57,"OD")</f>
        <v>0</v>
      </c>
      <c r="AM57" s="10" t="n">
        <f aca="false">COUNTIF(F57:AJ57,"CL")+COUNTIF(F57:AJ57,"SL")+COUNTIF(F57:AJ57,"EL")</f>
        <v>0</v>
      </c>
      <c r="AN57" s="10" t="n">
        <f aca="false">COUNTIF(F57:AJ57,"HD")</f>
        <v>0</v>
      </c>
      <c r="AO57" s="10" t="n">
        <f aca="false">COUNTIF(F57:AJ57,"WO")</f>
        <v>0</v>
      </c>
      <c r="AP57" s="10" t="n">
        <f aca="false">COUNTIF(F57:AJ57,"H")</f>
        <v>0</v>
      </c>
      <c r="AQ57" s="10" t="n">
        <f aca="false">COUNTIF(F57:AJ57,"A")</f>
        <v>0</v>
      </c>
      <c r="AR57" s="8"/>
      <c r="AS57" s="10" t="n">
        <f aca="false">AK57+AL57+AM57+AO57+AP57+AN57*0.5</f>
        <v>0</v>
      </c>
    </row>
    <row r="58" customFormat="false" ht="15" hidden="false" customHeight="false" outlineLevel="0" collapsed="false">
      <c r="A58" s="8"/>
      <c r="B58" s="8"/>
      <c r="C58" s="8"/>
      <c r="D58" s="8"/>
      <c r="E58" s="8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10" t="n">
        <f aca="false">COUNTIF(F58:AJ58,"P")</f>
        <v>0</v>
      </c>
      <c r="AL58" s="10" t="n">
        <f aca="false">COUNTIF(F58:AJ58,"OD")</f>
        <v>0</v>
      </c>
      <c r="AM58" s="10" t="n">
        <f aca="false">COUNTIF(F58:AJ58,"CL")+COUNTIF(F58:AJ58,"SL")+COUNTIF(F58:AJ58,"EL")</f>
        <v>0</v>
      </c>
      <c r="AN58" s="10" t="n">
        <f aca="false">COUNTIF(F58:AJ58,"HD")</f>
        <v>0</v>
      </c>
      <c r="AO58" s="10" t="n">
        <f aca="false">COUNTIF(F58:AJ58,"WO")</f>
        <v>0</v>
      </c>
      <c r="AP58" s="10" t="n">
        <f aca="false">COUNTIF(F58:AJ58,"H")</f>
        <v>0</v>
      </c>
      <c r="AQ58" s="10" t="n">
        <f aca="false">COUNTIF(F58:AJ58,"A")</f>
        <v>0</v>
      </c>
      <c r="AR58" s="8"/>
      <c r="AS58" s="10" t="n">
        <f aca="false">AK58+AL58+AM58+AO58+AP58+AN58*0.5</f>
        <v>0</v>
      </c>
    </row>
    <row r="59" customFormat="false" ht="15" hidden="false" customHeight="false" outlineLevel="0" collapsed="false">
      <c r="A59" s="8"/>
      <c r="B59" s="8"/>
      <c r="C59" s="8"/>
      <c r="D59" s="8"/>
      <c r="E59" s="8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10" t="n">
        <f aca="false">COUNTIF(F59:AJ59,"P")</f>
        <v>0</v>
      </c>
      <c r="AL59" s="10" t="n">
        <f aca="false">COUNTIF(F59:AJ59,"OD")</f>
        <v>0</v>
      </c>
      <c r="AM59" s="10" t="n">
        <f aca="false">COUNTIF(F59:AJ59,"CL")+COUNTIF(F59:AJ59,"SL")+COUNTIF(F59:AJ59,"EL")</f>
        <v>0</v>
      </c>
      <c r="AN59" s="10" t="n">
        <f aca="false">COUNTIF(F59:AJ59,"HD")</f>
        <v>0</v>
      </c>
      <c r="AO59" s="10" t="n">
        <f aca="false">COUNTIF(F59:AJ59,"WO")</f>
        <v>0</v>
      </c>
      <c r="AP59" s="10" t="n">
        <f aca="false">COUNTIF(F59:AJ59,"H")</f>
        <v>0</v>
      </c>
      <c r="AQ59" s="10" t="n">
        <f aca="false">COUNTIF(F59:AJ59,"A")</f>
        <v>0</v>
      </c>
      <c r="AR59" s="8"/>
      <c r="AS59" s="10" t="n">
        <f aca="false">AK59+AL59+AM59+AO59+AP59+AN59*0.5</f>
        <v>0</v>
      </c>
    </row>
    <row r="60" customFormat="false" ht="15" hidden="false" customHeight="false" outlineLevel="0" collapsed="false">
      <c r="A60" s="8"/>
      <c r="B60" s="8"/>
      <c r="C60" s="8"/>
      <c r="D60" s="8"/>
      <c r="E60" s="8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10" t="n">
        <f aca="false">COUNTIF(F60:AJ60,"P")</f>
        <v>0</v>
      </c>
      <c r="AL60" s="10" t="n">
        <f aca="false">COUNTIF(F60:AJ60,"OD")</f>
        <v>0</v>
      </c>
      <c r="AM60" s="10" t="n">
        <f aca="false">COUNTIF(F60:AJ60,"CL")+COUNTIF(F60:AJ60,"SL")+COUNTIF(F60:AJ60,"EL")</f>
        <v>0</v>
      </c>
      <c r="AN60" s="10" t="n">
        <f aca="false">COUNTIF(F60:AJ60,"HD")</f>
        <v>0</v>
      </c>
      <c r="AO60" s="10" t="n">
        <f aca="false">COUNTIF(F60:AJ60,"WO")</f>
        <v>0</v>
      </c>
      <c r="AP60" s="10" t="n">
        <f aca="false">COUNTIF(F60:AJ60,"H")</f>
        <v>0</v>
      </c>
      <c r="AQ60" s="10" t="n">
        <f aca="false">COUNTIF(F60:AJ60,"A")</f>
        <v>0</v>
      </c>
      <c r="AR60" s="8"/>
      <c r="AS60" s="10" t="n">
        <f aca="false">AK60+AL60+AM60+AO60+AP60+AN60*0.5</f>
        <v>0</v>
      </c>
    </row>
    <row r="61" customFormat="false" ht="15" hidden="false" customHeight="false" outlineLevel="0" collapsed="false">
      <c r="A61" s="8"/>
      <c r="B61" s="8"/>
      <c r="C61" s="8"/>
      <c r="D61" s="8"/>
      <c r="E61" s="8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10" t="n">
        <f aca="false">COUNTIF(F61:AJ61,"P")</f>
        <v>0</v>
      </c>
      <c r="AL61" s="10" t="n">
        <f aca="false">COUNTIF(F61:AJ61,"OD")</f>
        <v>0</v>
      </c>
      <c r="AM61" s="10" t="n">
        <f aca="false">COUNTIF(F61:AJ61,"CL")+COUNTIF(F61:AJ61,"SL")+COUNTIF(F61:AJ61,"EL")</f>
        <v>0</v>
      </c>
      <c r="AN61" s="10" t="n">
        <f aca="false">COUNTIF(F61:AJ61,"HD")</f>
        <v>0</v>
      </c>
      <c r="AO61" s="10" t="n">
        <f aca="false">COUNTIF(F61:AJ61,"WO")</f>
        <v>0</v>
      </c>
      <c r="AP61" s="10" t="n">
        <f aca="false">COUNTIF(F61:AJ61,"H")</f>
        <v>0</v>
      </c>
      <c r="AQ61" s="10" t="n">
        <f aca="false">COUNTIF(F61:AJ61,"A")</f>
        <v>0</v>
      </c>
      <c r="AR61" s="8"/>
      <c r="AS61" s="10" t="n">
        <f aca="false">AK61+AL61+AM61+AO61+AP61+AN61*0.5</f>
        <v>0</v>
      </c>
    </row>
    <row r="62" customFormat="false" ht="15" hidden="false" customHeight="false" outlineLevel="0" collapsed="false">
      <c r="A62" s="8"/>
      <c r="B62" s="8"/>
      <c r="C62" s="8"/>
      <c r="D62" s="8"/>
      <c r="E62" s="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10" t="n">
        <f aca="false">COUNTIF(F62:AJ62,"P")</f>
        <v>0</v>
      </c>
      <c r="AL62" s="10" t="n">
        <f aca="false">COUNTIF(F62:AJ62,"OD")</f>
        <v>0</v>
      </c>
      <c r="AM62" s="10" t="n">
        <f aca="false">COUNTIF(F62:AJ62,"CL")+COUNTIF(F62:AJ62,"SL")+COUNTIF(F62:AJ62,"EL")</f>
        <v>0</v>
      </c>
      <c r="AN62" s="10" t="n">
        <f aca="false">COUNTIF(F62:AJ62,"HD")</f>
        <v>0</v>
      </c>
      <c r="AO62" s="10" t="n">
        <f aca="false">COUNTIF(F62:AJ62,"WO")</f>
        <v>0</v>
      </c>
      <c r="AP62" s="10" t="n">
        <f aca="false">COUNTIF(F62:AJ62,"H")</f>
        <v>0</v>
      </c>
      <c r="AQ62" s="10" t="n">
        <f aca="false">COUNTIF(F62:AJ62,"A")</f>
        <v>0</v>
      </c>
      <c r="AR62" s="8"/>
      <c r="AS62" s="10" t="n">
        <f aca="false">AK62+AL62+AM62+AO62+AP62+AN62*0.5</f>
        <v>0</v>
      </c>
    </row>
    <row r="63" customFormat="false" ht="15" hidden="false" customHeight="false" outlineLevel="0" collapsed="false">
      <c r="A63" s="8"/>
      <c r="B63" s="8"/>
      <c r="C63" s="8"/>
      <c r="D63" s="8"/>
      <c r="E63" s="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10" t="n">
        <f aca="false">COUNTIF(F63:AJ63,"P")</f>
        <v>0</v>
      </c>
      <c r="AL63" s="10" t="n">
        <f aca="false">COUNTIF(F63:AJ63,"OD")</f>
        <v>0</v>
      </c>
      <c r="AM63" s="10" t="n">
        <f aca="false">COUNTIF(F63:AJ63,"CL")+COUNTIF(F63:AJ63,"SL")+COUNTIF(F63:AJ63,"EL")</f>
        <v>0</v>
      </c>
      <c r="AN63" s="10" t="n">
        <f aca="false">COUNTIF(F63:AJ63,"HD")</f>
        <v>0</v>
      </c>
      <c r="AO63" s="10" t="n">
        <f aca="false">COUNTIF(F63:AJ63,"WO")</f>
        <v>0</v>
      </c>
      <c r="AP63" s="10" t="n">
        <f aca="false">COUNTIF(F63:AJ63,"H")</f>
        <v>0</v>
      </c>
      <c r="AQ63" s="10" t="n">
        <f aca="false">COUNTIF(F63:AJ63,"A")</f>
        <v>0</v>
      </c>
      <c r="AR63" s="8"/>
      <c r="AS63" s="10" t="n">
        <f aca="false">AK63+AL63+AM63+AO63+AP63+AN63*0.5</f>
        <v>0</v>
      </c>
    </row>
    <row r="64" customFormat="false" ht="15" hidden="false" customHeight="false" outlineLevel="0" collapsed="false">
      <c r="A64" s="8"/>
      <c r="B64" s="8"/>
      <c r="C64" s="8"/>
      <c r="D64" s="8"/>
      <c r="E64" s="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10" t="n">
        <f aca="false">COUNTIF(F64:AJ64,"P")</f>
        <v>0</v>
      </c>
      <c r="AL64" s="10" t="n">
        <f aca="false">COUNTIF(F64:AJ64,"OD")</f>
        <v>0</v>
      </c>
      <c r="AM64" s="10" t="n">
        <f aca="false">COUNTIF(F64:AJ64,"CL")+COUNTIF(F64:AJ64,"SL")+COUNTIF(F64:AJ64,"EL")</f>
        <v>0</v>
      </c>
      <c r="AN64" s="10" t="n">
        <f aca="false">COUNTIF(F64:AJ64,"HD")</f>
        <v>0</v>
      </c>
      <c r="AO64" s="10" t="n">
        <f aca="false">COUNTIF(F64:AJ64,"WO")</f>
        <v>0</v>
      </c>
      <c r="AP64" s="10" t="n">
        <f aca="false">COUNTIF(F64:AJ64,"H")</f>
        <v>0</v>
      </c>
      <c r="AQ64" s="10" t="n">
        <f aca="false">COUNTIF(F64:AJ64,"A")</f>
        <v>0</v>
      </c>
      <c r="AR64" s="8"/>
      <c r="AS64" s="10" t="n">
        <f aca="false">AK64+AL64+AM64+AO64+AP64+AN64*0.5</f>
        <v>0</v>
      </c>
    </row>
    <row r="65" customFormat="false" ht="15" hidden="false" customHeight="false" outlineLevel="0" collapsed="false">
      <c r="A65" s="8"/>
      <c r="B65" s="8"/>
      <c r="C65" s="8"/>
      <c r="D65" s="8"/>
      <c r="E65" s="8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10" t="n">
        <f aca="false">COUNTIF(F65:AJ65,"P")</f>
        <v>0</v>
      </c>
      <c r="AL65" s="10" t="n">
        <f aca="false">COUNTIF(F65:AJ65,"OD")</f>
        <v>0</v>
      </c>
      <c r="AM65" s="10" t="n">
        <f aca="false">COUNTIF(F65:AJ65,"CL")+COUNTIF(F65:AJ65,"SL")+COUNTIF(F65:AJ65,"EL")</f>
        <v>0</v>
      </c>
      <c r="AN65" s="10" t="n">
        <f aca="false">COUNTIF(F65:AJ65,"HD")</f>
        <v>0</v>
      </c>
      <c r="AO65" s="10" t="n">
        <f aca="false">COUNTIF(F65:AJ65,"WO")</f>
        <v>0</v>
      </c>
      <c r="AP65" s="10" t="n">
        <f aca="false">COUNTIF(F65:AJ65,"H")</f>
        <v>0</v>
      </c>
      <c r="AQ65" s="10" t="n">
        <f aca="false">COUNTIF(F65:AJ65,"A")</f>
        <v>0</v>
      </c>
      <c r="AR65" s="8"/>
      <c r="AS65" s="10" t="n">
        <f aca="false">AK65+AL65+AM65+AO65+AP65+AN65*0.5</f>
        <v>0</v>
      </c>
    </row>
    <row r="66" customFormat="false" ht="15" hidden="false" customHeight="false" outlineLevel="0" collapsed="false">
      <c r="A66" s="8"/>
      <c r="B66" s="8"/>
      <c r="C66" s="8"/>
      <c r="D66" s="8"/>
      <c r="E66" s="8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10" t="n">
        <f aca="false">COUNTIF(F66:AJ66,"P")</f>
        <v>0</v>
      </c>
      <c r="AL66" s="10" t="n">
        <f aca="false">COUNTIF(F66:AJ66,"OD")</f>
        <v>0</v>
      </c>
      <c r="AM66" s="10" t="n">
        <f aca="false">COUNTIF(F66:AJ66,"CL")+COUNTIF(F66:AJ66,"SL")+COUNTIF(F66:AJ66,"EL")</f>
        <v>0</v>
      </c>
      <c r="AN66" s="10" t="n">
        <f aca="false">COUNTIF(F66:AJ66,"HD")</f>
        <v>0</v>
      </c>
      <c r="AO66" s="10" t="n">
        <f aca="false">COUNTIF(F66:AJ66,"WO")</f>
        <v>0</v>
      </c>
      <c r="AP66" s="10" t="n">
        <f aca="false">COUNTIF(F66:AJ66,"H")</f>
        <v>0</v>
      </c>
      <c r="AQ66" s="10" t="n">
        <f aca="false">COUNTIF(F66:AJ66,"A")</f>
        <v>0</v>
      </c>
      <c r="AR66" s="8"/>
      <c r="AS66" s="10" t="n">
        <f aca="false">AK66+AL66+AM66+AO66+AP66+AN66*0.5</f>
        <v>0</v>
      </c>
    </row>
    <row r="67" customFormat="false" ht="15" hidden="false" customHeight="false" outlineLevel="0" collapsed="false">
      <c r="A67" s="8"/>
      <c r="B67" s="8"/>
      <c r="C67" s="8"/>
      <c r="D67" s="8"/>
      <c r="E67" s="8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10" t="n">
        <f aca="false">COUNTIF(F67:AJ67,"P")</f>
        <v>0</v>
      </c>
      <c r="AL67" s="10" t="n">
        <f aca="false">COUNTIF(F67:AJ67,"OD")</f>
        <v>0</v>
      </c>
      <c r="AM67" s="10" t="n">
        <f aca="false">COUNTIF(F67:AJ67,"CL")+COUNTIF(F67:AJ67,"SL")+COUNTIF(F67:AJ67,"EL")</f>
        <v>0</v>
      </c>
      <c r="AN67" s="10" t="n">
        <f aca="false">COUNTIF(F67:AJ67,"HD")</f>
        <v>0</v>
      </c>
      <c r="AO67" s="10" t="n">
        <f aca="false">COUNTIF(F67:AJ67,"WO")</f>
        <v>0</v>
      </c>
      <c r="AP67" s="10" t="n">
        <f aca="false">COUNTIF(F67:AJ67,"H")</f>
        <v>0</v>
      </c>
      <c r="AQ67" s="10" t="n">
        <f aca="false">COUNTIF(F67:AJ67,"A")</f>
        <v>0</v>
      </c>
      <c r="AR67" s="8"/>
      <c r="AS67" s="10" t="n">
        <f aca="false">AK67+AL67+AM67+AO67+AP67+AN67*0.5</f>
        <v>0</v>
      </c>
    </row>
    <row r="68" customFormat="false" ht="15" hidden="false" customHeight="false" outlineLevel="0" collapsed="false">
      <c r="A68" s="8"/>
      <c r="B68" s="8"/>
      <c r="C68" s="8"/>
      <c r="D68" s="8"/>
      <c r="E68" s="8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10" t="n">
        <f aca="false">COUNTIF(F68:AJ68,"P")</f>
        <v>0</v>
      </c>
      <c r="AL68" s="10" t="n">
        <f aca="false">COUNTIF(F68:AJ68,"OD")</f>
        <v>0</v>
      </c>
      <c r="AM68" s="10" t="n">
        <f aca="false">COUNTIF(F68:AJ68,"CL")+COUNTIF(F68:AJ68,"SL")+COUNTIF(F68:AJ68,"EL")</f>
        <v>0</v>
      </c>
      <c r="AN68" s="10" t="n">
        <f aca="false">COUNTIF(F68:AJ68,"HD")</f>
        <v>0</v>
      </c>
      <c r="AO68" s="10" t="n">
        <f aca="false">COUNTIF(F68:AJ68,"WO")</f>
        <v>0</v>
      </c>
      <c r="AP68" s="10" t="n">
        <f aca="false">COUNTIF(F68:AJ68,"H")</f>
        <v>0</v>
      </c>
      <c r="AQ68" s="10" t="n">
        <f aca="false">COUNTIF(F68:AJ68,"A")</f>
        <v>0</v>
      </c>
      <c r="AR68" s="8"/>
      <c r="AS68" s="10" t="n">
        <f aca="false">AK68+AL68+AM68+AO68+AP68+AN68*0.5</f>
        <v>0</v>
      </c>
    </row>
    <row r="69" customFormat="false" ht="15" hidden="false" customHeight="false" outlineLevel="0" collapsed="false">
      <c r="A69" s="8"/>
      <c r="B69" s="8"/>
      <c r="C69" s="8"/>
      <c r="D69" s="8"/>
      <c r="E69" s="8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10" t="n">
        <f aca="false">COUNTIF(F69:AJ69,"P")</f>
        <v>0</v>
      </c>
      <c r="AL69" s="10" t="n">
        <f aca="false">COUNTIF(F69:AJ69,"OD")</f>
        <v>0</v>
      </c>
      <c r="AM69" s="10" t="n">
        <f aca="false">COUNTIF(F69:AJ69,"CL")+COUNTIF(F69:AJ69,"SL")+COUNTIF(F69:AJ69,"EL")</f>
        <v>0</v>
      </c>
      <c r="AN69" s="10" t="n">
        <f aca="false">COUNTIF(F69:AJ69,"HD")</f>
        <v>0</v>
      </c>
      <c r="AO69" s="10" t="n">
        <f aca="false">COUNTIF(F69:AJ69,"WO")</f>
        <v>0</v>
      </c>
      <c r="AP69" s="10" t="n">
        <f aca="false">COUNTIF(F69:AJ69,"H")</f>
        <v>0</v>
      </c>
      <c r="AQ69" s="10" t="n">
        <f aca="false">COUNTIF(F69:AJ69,"A")</f>
        <v>0</v>
      </c>
      <c r="AR69" s="8"/>
      <c r="AS69" s="10" t="n">
        <f aca="false">AK69+AL69+AM69+AO69+AP69+AN69*0.5</f>
        <v>0</v>
      </c>
    </row>
    <row r="70" customFormat="false" ht="15" hidden="false" customHeight="false" outlineLevel="0" collapsed="false">
      <c r="A70" s="8"/>
      <c r="B70" s="8"/>
      <c r="C70" s="8"/>
      <c r="D70" s="8"/>
      <c r="E70" s="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10" t="n">
        <f aca="false">COUNTIF(F70:AJ70,"P")</f>
        <v>0</v>
      </c>
      <c r="AL70" s="10" t="n">
        <f aca="false">COUNTIF(F70:AJ70,"OD")</f>
        <v>0</v>
      </c>
      <c r="AM70" s="10" t="n">
        <f aca="false">COUNTIF(F70:AJ70,"CL")+COUNTIF(F70:AJ70,"SL")+COUNTIF(F70:AJ70,"EL")</f>
        <v>0</v>
      </c>
      <c r="AN70" s="10" t="n">
        <f aca="false">COUNTIF(F70:AJ70,"HD")</f>
        <v>0</v>
      </c>
      <c r="AO70" s="10" t="n">
        <f aca="false">COUNTIF(F70:AJ70,"WO")</f>
        <v>0</v>
      </c>
      <c r="AP70" s="10" t="n">
        <f aca="false">COUNTIF(F70:AJ70,"H")</f>
        <v>0</v>
      </c>
      <c r="AQ70" s="10" t="n">
        <f aca="false">COUNTIF(F70:AJ70,"A")</f>
        <v>0</v>
      </c>
      <c r="AR70" s="8"/>
      <c r="AS70" s="10" t="n">
        <f aca="false">AK70+AL70+AM70+AO70+AP70+AN70*0.5</f>
        <v>0</v>
      </c>
    </row>
    <row r="71" customFormat="false" ht="15" hidden="false" customHeight="false" outlineLevel="0" collapsed="false">
      <c r="A71" s="8"/>
      <c r="B71" s="8"/>
      <c r="C71" s="8"/>
      <c r="D71" s="8"/>
      <c r="E71" s="8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10" t="n">
        <f aca="false">COUNTIF(F71:AJ71,"P")</f>
        <v>0</v>
      </c>
      <c r="AL71" s="10" t="n">
        <f aca="false">COUNTIF(F71:AJ71,"OD")</f>
        <v>0</v>
      </c>
      <c r="AM71" s="10" t="n">
        <f aca="false">COUNTIF(F71:AJ71,"CL")+COUNTIF(F71:AJ71,"SL")+COUNTIF(F71:AJ71,"EL")</f>
        <v>0</v>
      </c>
      <c r="AN71" s="10" t="n">
        <f aca="false">COUNTIF(F71:AJ71,"HD")</f>
        <v>0</v>
      </c>
      <c r="AO71" s="10" t="n">
        <f aca="false">COUNTIF(F71:AJ71,"WO")</f>
        <v>0</v>
      </c>
      <c r="AP71" s="10" t="n">
        <f aca="false">COUNTIF(F71:AJ71,"H")</f>
        <v>0</v>
      </c>
      <c r="AQ71" s="10" t="n">
        <f aca="false">COUNTIF(F71:AJ71,"A")</f>
        <v>0</v>
      </c>
      <c r="AR71" s="8"/>
      <c r="AS71" s="10" t="n">
        <f aca="false">AK71+AL71+AM71+AO71+AP71+AN71*0.5</f>
        <v>0</v>
      </c>
    </row>
    <row r="72" customFormat="false" ht="15" hidden="false" customHeight="false" outlineLevel="0" collapsed="false">
      <c r="A72" s="8"/>
      <c r="B72" s="8"/>
      <c r="C72" s="8"/>
      <c r="D72" s="8"/>
      <c r="E72" s="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10" t="n">
        <f aca="false">COUNTIF(F72:AJ72,"P")</f>
        <v>0</v>
      </c>
      <c r="AL72" s="10" t="n">
        <f aca="false">COUNTIF(F72:AJ72,"OD")</f>
        <v>0</v>
      </c>
      <c r="AM72" s="10" t="n">
        <f aca="false">COUNTIF(F72:AJ72,"CL")+COUNTIF(F72:AJ72,"SL")+COUNTIF(F72:AJ72,"EL")</f>
        <v>0</v>
      </c>
      <c r="AN72" s="10" t="n">
        <f aca="false">COUNTIF(F72:AJ72,"HD")</f>
        <v>0</v>
      </c>
      <c r="AO72" s="10" t="n">
        <f aca="false">COUNTIF(F72:AJ72,"WO")</f>
        <v>0</v>
      </c>
      <c r="AP72" s="10" t="n">
        <f aca="false">COUNTIF(F72:AJ72,"H")</f>
        <v>0</v>
      </c>
      <c r="AQ72" s="10" t="n">
        <f aca="false">COUNTIF(F72:AJ72,"A")</f>
        <v>0</v>
      </c>
      <c r="AR72" s="8"/>
      <c r="AS72" s="10" t="n">
        <f aca="false">AK72+AL72+AM72+AO72+AP72+AN72*0.5</f>
        <v>0</v>
      </c>
    </row>
    <row r="73" customFormat="false" ht="15" hidden="false" customHeight="false" outlineLevel="0" collapsed="false">
      <c r="A73" s="8"/>
      <c r="B73" s="8"/>
      <c r="C73" s="8"/>
      <c r="D73" s="8"/>
      <c r="E73" s="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10" t="n">
        <f aca="false">COUNTIF(F73:AJ73,"P")</f>
        <v>0</v>
      </c>
      <c r="AL73" s="10" t="n">
        <f aca="false">COUNTIF(F73:AJ73,"OD")</f>
        <v>0</v>
      </c>
      <c r="AM73" s="10" t="n">
        <f aca="false">COUNTIF(F73:AJ73,"CL")+COUNTIF(F73:AJ73,"SL")+COUNTIF(F73:AJ73,"EL")</f>
        <v>0</v>
      </c>
      <c r="AN73" s="10" t="n">
        <f aca="false">COUNTIF(F73:AJ73,"HD")</f>
        <v>0</v>
      </c>
      <c r="AO73" s="10" t="n">
        <f aca="false">COUNTIF(F73:AJ73,"WO")</f>
        <v>0</v>
      </c>
      <c r="AP73" s="10" t="n">
        <f aca="false">COUNTIF(F73:AJ73,"H")</f>
        <v>0</v>
      </c>
      <c r="AQ73" s="10" t="n">
        <f aca="false">COUNTIF(F73:AJ73,"A")</f>
        <v>0</v>
      </c>
      <c r="AR73" s="8"/>
      <c r="AS73" s="10" t="n">
        <f aca="false">AK73+AL73+AM73+AO73+AP73+AN73*0.5</f>
        <v>0</v>
      </c>
    </row>
    <row r="74" customFormat="false" ht="15" hidden="false" customHeight="false" outlineLevel="0" collapsed="false">
      <c r="A74" s="8"/>
      <c r="B74" s="8"/>
      <c r="C74" s="8"/>
      <c r="D74" s="8"/>
      <c r="E74" s="8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10" t="n">
        <f aca="false">COUNTIF(F74:AJ74,"P")</f>
        <v>0</v>
      </c>
      <c r="AL74" s="10" t="n">
        <f aca="false">COUNTIF(F74:AJ74,"OD")</f>
        <v>0</v>
      </c>
      <c r="AM74" s="10" t="n">
        <f aca="false">COUNTIF(F74:AJ74,"CL")+COUNTIF(F74:AJ74,"SL")+COUNTIF(F74:AJ74,"EL")</f>
        <v>0</v>
      </c>
      <c r="AN74" s="10" t="n">
        <f aca="false">COUNTIF(F74:AJ74,"HD")</f>
        <v>0</v>
      </c>
      <c r="AO74" s="10" t="n">
        <f aca="false">COUNTIF(F74:AJ74,"WO")</f>
        <v>0</v>
      </c>
      <c r="AP74" s="10" t="n">
        <f aca="false">COUNTIF(F74:AJ74,"H")</f>
        <v>0</v>
      </c>
      <c r="AQ74" s="10" t="n">
        <f aca="false">COUNTIF(F74:AJ74,"A")</f>
        <v>0</v>
      </c>
      <c r="AR74" s="8"/>
      <c r="AS74" s="10" t="n">
        <f aca="false">AK74+AL74+AM74+AO74+AP74+AN74*0.5</f>
        <v>0</v>
      </c>
    </row>
    <row r="75" customFormat="false" ht="15" hidden="false" customHeight="false" outlineLevel="0" collapsed="false">
      <c r="A75" s="8"/>
      <c r="B75" s="8"/>
      <c r="C75" s="8"/>
      <c r="D75" s="8"/>
      <c r="E75" s="8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10" t="n">
        <f aca="false">COUNTIF(F75:AJ75,"P")</f>
        <v>0</v>
      </c>
      <c r="AL75" s="10" t="n">
        <f aca="false">COUNTIF(F75:AJ75,"OD")</f>
        <v>0</v>
      </c>
      <c r="AM75" s="10" t="n">
        <f aca="false">COUNTIF(F75:AJ75,"CL")+COUNTIF(F75:AJ75,"SL")+COUNTIF(F75:AJ75,"EL")</f>
        <v>0</v>
      </c>
      <c r="AN75" s="10" t="n">
        <f aca="false">COUNTIF(F75:AJ75,"HD")</f>
        <v>0</v>
      </c>
      <c r="AO75" s="10" t="n">
        <f aca="false">COUNTIF(F75:AJ75,"WO")</f>
        <v>0</v>
      </c>
      <c r="AP75" s="10" t="n">
        <f aca="false">COUNTIF(F75:AJ75,"H")</f>
        <v>0</v>
      </c>
      <c r="AQ75" s="10" t="n">
        <f aca="false">COUNTIF(F75:AJ75,"A")</f>
        <v>0</v>
      </c>
      <c r="AR75" s="8"/>
      <c r="AS75" s="10" t="n">
        <f aca="false">AK75+AL75+AM75+AO75+AP75+AN75*0.5</f>
        <v>0</v>
      </c>
    </row>
    <row r="76" customFormat="false" ht="15" hidden="false" customHeight="false" outlineLevel="0" collapsed="false">
      <c r="A76" s="8"/>
      <c r="B76" s="8"/>
      <c r="C76" s="8"/>
      <c r="D76" s="8"/>
      <c r="E76" s="8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10" t="n">
        <f aca="false">COUNTIF(F76:AJ76,"P")</f>
        <v>0</v>
      </c>
      <c r="AL76" s="10" t="n">
        <f aca="false">COUNTIF(F76:AJ76,"OD")</f>
        <v>0</v>
      </c>
      <c r="AM76" s="10" t="n">
        <f aca="false">COUNTIF(F76:AJ76,"CL")+COUNTIF(F76:AJ76,"SL")+COUNTIF(F76:AJ76,"EL")</f>
        <v>0</v>
      </c>
      <c r="AN76" s="10" t="n">
        <f aca="false">COUNTIF(F76:AJ76,"HD")</f>
        <v>0</v>
      </c>
      <c r="AO76" s="10" t="n">
        <f aca="false">COUNTIF(F76:AJ76,"WO")</f>
        <v>0</v>
      </c>
      <c r="AP76" s="10" t="n">
        <f aca="false">COUNTIF(F76:AJ76,"H")</f>
        <v>0</v>
      </c>
      <c r="AQ76" s="10" t="n">
        <f aca="false">COUNTIF(F76:AJ76,"A")</f>
        <v>0</v>
      </c>
      <c r="AR76" s="8"/>
      <c r="AS76" s="10" t="n">
        <f aca="false">AK76+AL76+AM76+AO76+AP76+AN76*0.5</f>
        <v>0</v>
      </c>
    </row>
    <row r="77" customFormat="false" ht="15" hidden="false" customHeight="false" outlineLevel="0" collapsed="false">
      <c r="A77" s="8"/>
      <c r="B77" s="8"/>
      <c r="C77" s="8"/>
      <c r="D77" s="8"/>
      <c r="E77" s="8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10" t="n">
        <f aca="false">COUNTIF(F77:AJ77,"P")</f>
        <v>0</v>
      </c>
      <c r="AL77" s="10" t="n">
        <f aca="false">COUNTIF(F77:AJ77,"OD")</f>
        <v>0</v>
      </c>
      <c r="AM77" s="10" t="n">
        <f aca="false">COUNTIF(F77:AJ77,"CL")+COUNTIF(F77:AJ77,"SL")+COUNTIF(F77:AJ77,"EL")</f>
        <v>0</v>
      </c>
      <c r="AN77" s="10" t="n">
        <f aca="false">COUNTIF(F77:AJ77,"HD")</f>
        <v>0</v>
      </c>
      <c r="AO77" s="10" t="n">
        <f aca="false">COUNTIF(F77:AJ77,"WO")</f>
        <v>0</v>
      </c>
      <c r="AP77" s="10" t="n">
        <f aca="false">COUNTIF(F77:AJ77,"H")</f>
        <v>0</v>
      </c>
      <c r="AQ77" s="10" t="n">
        <f aca="false">COUNTIF(F77:AJ77,"A")</f>
        <v>0</v>
      </c>
      <c r="AR77" s="8"/>
      <c r="AS77" s="10" t="n">
        <f aca="false">AK77+AL77+AM77+AO77+AP77+AN77*0.5</f>
        <v>0</v>
      </c>
    </row>
    <row r="78" customFormat="false" ht="15" hidden="false" customHeight="false" outlineLevel="0" collapsed="false">
      <c r="A78" s="8"/>
      <c r="B78" s="8"/>
      <c r="C78" s="8"/>
      <c r="D78" s="8"/>
      <c r="E78" s="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10" t="n">
        <f aca="false">COUNTIF(F78:AJ78,"P")</f>
        <v>0</v>
      </c>
      <c r="AL78" s="10" t="n">
        <f aca="false">COUNTIF(F78:AJ78,"OD")</f>
        <v>0</v>
      </c>
      <c r="AM78" s="10" t="n">
        <f aca="false">COUNTIF(F78:AJ78,"CL")+COUNTIF(F78:AJ78,"SL")+COUNTIF(F78:AJ78,"EL")</f>
        <v>0</v>
      </c>
      <c r="AN78" s="10" t="n">
        <f aca="false">COUNTIF(F78:AJ78,"HD")</f>
        <v>0</v>
      </c>
      <c r="AO78" s="10" t="n">
        <f aca="false">COUNTIF(F78:AJ78,"WO")</f>
        <v>0</v>
      </c>
      <c r="AP78" s="10" t="n">
        <f aca="false">COUNTIF(F78:AJ78,"H")</f>
        <v>0</v>
      </c>
      <c r="AQ78" s="10" t="n">
        <f aca="false">COUNTIF(F78:AJ78,"A")</f>
        <v>0</v>
      </c>
      <c r="AR78" s="8"/>
      <c r="AS78" s="10" t="n">
        <f aca="false">AK78+AL78+AM78+AO78+AP78+AN78*0.5</f>
        <v>0</v>
      </c>
    </row>
    <row r="79" customFormat="false" ht="15" hidden="false" customHeight="false" outlineLevel="0" collapsed="false">
      <c r="A79" s="8"/>
      <c r="B79" s="8"/>
      <c r="C79" s="8"/>
      <c r="D79" s="8"/>
      <c r="E79" s="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10" t="n">
        <f aca="false">COUNTIF(F79:AJ79,"P")</f>
        <v>0</v>
      </c>
      <c r="AL79" s="10" t="n">
        <f aca="false">COUNTIF(F79:AJ79,"OD")</f>
        <v>0</v>
      </c>
      <c r="AM79" s="10" t="n">
        <f aca="false">COUNTIF(F79:AJ79,"CL")+COUNTIF(F79:AJ79,"SL")+COUNTIF(F79:AJ79,"EL")</f>
        <v>0</v>
      </c>
      <c r="AN79" s="10" t="n">
        <f aca="false">COUNTIF(F79:AJ79,"HD")</f>
        <v>0</v>
      </c>
      <c r="AO79" s="10" t="n">
        <f aca="false">COUNTIF(F79:AJ79,"WO")</f>
        <v>0</v>
      </c>
      <c r="AP79" s="10" t="n">
        <f aca="false">COUNTIF(F79:AJ79,"H")</f>
        <v>0</v>
      </c>
      <c r="AQ79" s="10" t="n">
        <f aca="false">COUNTIF(F79:AJ79,"A")</f>
        <v>0</v>
      </c>
      <c r="AR79" s="8"/>
      <c r="AS79" s="10" t="n">
        <f aca="false">AK79+AL79+AM79+AO79+AP79+AN79*0.5</f>
        <v>0</v>
      </c>
    </row>
    <row r="80" customFormat="false" ht="15" hidden="false" customHeight="false" outlineLevel="0" collapsed="false">
      <c r="A80" s="8"/>
      <c r="B80" s="8"/>
      <c r="C80" s="8"/>
      <c r="D80" s="8"/>
      <c r="E80" s="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10" t="n">
        <f aca="false">COUNTIF(F80:AJ80,"P")</f>
        <v>0</v>
      </c>
      <c r="AL80" s="10" t="n">
        <f aca="false">COUNTIF(F80:AJ80,"OD")</f>
        <v>0</v>
      </c>
      <c r="AM80" s="10" t="n">
        <f aca="false">COUNTIF(F80:AJ80,"CL")+COUNTIF(F80:AJ80,"SL")+COUNTIF(F80:AJ80,"EL")</f>
        <v>0</v>
      </c>
      <c r="AN80" s="10" t="n">
        <f aca="false">COUNTIF(F80:AJ80,"HD")</f>
        <v>0</v>
      </c>
      <c r="AO80" s="10" t="n">
        <f aca="false">COUNTIF(F80:AJ80,"WO")</f>
        <v>0</v>
      </c>
      <c r="AP80" s="10" t="n">
        <f aca="false">COUNTIF(F80:AJ80,"H")</f>
        <v>0</v>
      </c>
      <c r="AQ80" s="10" t="n">
        <f aca="false">COUNTIF(F80:AJ80,"A")</f>
        <v>0</v>
      </c>
      <c r="AR80" s="8"/>
      <c r="AS80" s="10" t="n">
        <f aca="false">AK80+AL80+AM80+AO80+AP80+AN80*0.5</f>
        <v>0</v>
      </c>
    </row>
    <row r="81" customFormat="false" ht="15" hidden="false" customHeight="false" outlineLevel="0" collapsed="false">
      <c r="A81" s="8"/>
      <c r="B81" s="8"/>
      <c r="C81" s="8"/>
      <c r="D81" s="8"/>
      <c r="E81" s="8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10" t="n">
        <f aca="false">COUNTIF(F81:AJ81,"P")</f>
        <v>0</v>
      </c>
      <c r="AL81" s="10" t="n">
        <f aca="false">COUNTIF(F81:AJ81,"OD")</f>
        <v>0</v>
      </c>
      <c r="AM81" s="10" t="n">
        <f aca="false">COUNTIF(F81:AJ81,"CL")+COUNTIF(F81:AJ81,"SL")+COUNTIF(F81:AJ81,"EL")</f>
        <v>0</v>
      </c>
      <c r="AN81" s="10" t="n">
        <f aca="false">COUNTIF(F81:AJ81,"HD")</f>
        <v>0</v>
      </c>
      <c r="AO81" s="10" t="n">
        <f aca="false">COUNTIF(F81:AJ81,"WO")</f>
        <v>0</v>
      </c>
      <c r="AP81" s="10" t="n">
        <f aca="false">COUNTIF(F81:AJ81,"H")</f>
        <v>0</v>
      </c>
      <c r="AQ81" s="10" t="n">
        <f aca="false">COUNTIF(F81:AJ81,"A")</f>
        <v>0</v>
      </c>
      <c r="AR81" s="8"/>
      <c r="AS81" s="10" t="n">
        <f aca="false">AK81+AL81+AM81+AO81+AP81+AN81*0.5</f>
        <v>0</v>
      </c>
    </row>
    <row r="82" customFormat="false" ht="15" hidden="false" customHeight="false" outlineLevel="0" collapsed="false">
      <c r="A82" s="8"/>
      <c r="B82" s="8"/>
      <c r="C82" s="8"/>
      <c r="D82" s="8"/>
      <c r="E82" s="8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10" t="n">
        <f aca="false">COUNTIF(F82:AJ82,"P")</f>
        <v>0</v>
      </c>
      <c r="AL82" s="10" t="n">
        <f aca="false">COUNTIF(F82:AJ82,"OD")</f>
        <v>0</v>
      </c>
      <c r="AM82" s="10" t="n">
        <f aca="false">COUNTIF(F82:AJ82,"CL")+COUNTIF(F82:AJ82,"SL")+COUNTIF(F82:AJ82,"EL")</f>
        <v>0</v>
      </c>
      <c r="AN82" s="10" t="n">
        <f aca="false">COUNTIF(F82:AJ82,"HD")</f>
        <v>0</v>
      </c>
      <c r="AO82" s="10" t="n">
        <f aca="false">COUNTIF(F82:AJ82,"WO")</f>
        <v>0</v>
      </c>
      <c r="AP82" s="10" t="n">
        <f aca="false">COUNTIF(F82:AJ82,"H")</f>
        <v>0</v>
      </c>
      <c r="AQ82" s="10" t="n">
        <f aca="false">COUNTIF(F82:AJ82,"A")</f>
        <v>0</v>
      </c>
      <c r="AR82" s="8"/>
      <c r="AS82" s="10" t="n">
        <f aca="false">AK82+AL82+AM82+AO82+AP82+AN82*0.5</f>
        <v>0</v>
      </c>
    </row>
    <row r="83" customFormat="false" ht="15" hidden="false" customHeight="false" outlineLevel="0" collapsed="false">
      <c r="A83" s="8"/>
      <c r="B83" s="8"/>
      <c r="C83" s="8"/>
      <c r="D83" s="8"/>
      <c r="E83" s="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10" t="n">
        <f aca="false">COUNTIF(F83:AJ83,"P")</f>
        <v>0</v>
      </c>
      <c r="AL83" s="10" t="n">
        <f aca="false">COUNTIF(F83:AJ83,"OD")</f>
        <v>0</v>
      </c>
      <c r="AM83" s="10" t="n">
        <f aca="false">COUNTIF(F83:AJ83,"CL")+COUNTIF(F83:AJ83,"SL")+COUNTIF(F83:AJ83,"EL")</f>
        <v>0</v>
      </c>
      <c r="AN83" s="10" t="n">
        <f aca="false">COUNTIF(F83:AJ83,"HD")</f>
        <v>0</v>
      </c>
      <c r="AO83" s="10" t="n">
        <f aca="false">COUNTIF(F83:AJ83,"WO")</f>
        <v>0</v>
      </c>
      <c r="AP83" s="10" t="n">
        <f aca="false">COUNTIF(F83:AJ83,"H")</f>
        <v>0</v>
      </c>
      <c r="AQ83" s="10" t="n">
        <f aca="false">COUNTIF(F83:AJ83,"A")</f>
        <v>0</v>
      </c>
      <c r="AR83" s="8"/>
      <c r="AS83" s="10" t="n">
        <f aca="false">AK83+AL83+AM83+AO83+AP83+AN83*0.5</f>
        <v>0</v>
      </c>
    </row>
    <row r="84" customFormat="false" ht="15" hidden="false" customHeight="false" outlineLevel="0" collapsed="false">
      <c r="A84" s="8"/>
      <c r="B84" s="8"/>
      <c r="C84" s="8"/>
      <c r="D84" s="8"/>
      <c r="E84" s="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10" t="n">
        <f aca="false">COUNTIF(F84:AJ84,"P")</f>
        <v>0</v>
      </c>
      <c r="AL84" s="10" t="n">
        <f aca="false">COUNTIF(F84:AJ84,"OD")</f>
        <v>0</v>
      </c>
      <c r="AM84" s="10" t="n">
        <f aca="false">COUNTIF(F84:AJ84,"CL")+COUNTIF(F84:AJ84,"SL")+COUNTIF(F84:AJ84,"EL")</f>
        <v>0</v>
      </c>
      <c r="AN84" s="10" t="n">
        <f aca="false">COUNTIF(F84:AJ84,"HD")</f>
        <v>0</v>
      </c>
      <c r="AO84" s="10" t="n">
        <f aca="false">COUNTIF(F84:AJ84,"WO")</f>
        <v>0</v>
      </c>
      <c r="AP84" s="10" t="n">
        <f aca="false">COUNTIF(F84:AJ84,"H")</f>
        <v>0</v>
      </c>
      <c r="AQ84" s="10" t="n">
        <f aca="false">COUNTIF(F84:AJ84,"A")</f>
        <v>0</v>
      </c>
      <c r="AR84" s="8"/>
      <c r="AS84" s="10" t="n">
        <f aca="false">AK84+AL84+AM84+AO84+AP84+AN84*0.5</f>
        <v>0</v>
      </c>
    </row>
    <row r="85" customFormat="false" ht="15" hidden="false" customHeight="false" outlineLevel="0" collapsed="false">
      <c r="A85" s="8"/>
      <c r="B85" s="8"/>
      <c r="C85" s="8"/>
      <c r="D85" s="8"/>
      <c r="E85" s="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10" t="n">
        <f aca="false">COUNTIF(F85:AJ85,"P")</f>
        <v>0</v>
      </c>
      <c r="AL85" s="10" t="n">
        <f aca="false">COUNTIF(F85:AJ85,"OD")</f>
        <v>0</v>
      </c>
      <c r="AM85" s="10" t="n">
        <f aca="false">COUNTIF(F85:AJ85,"CL")+COUNTIF(F85:AJ85,"SL")+COUNTIF(F85:AJ85,"EL")</f>
        <v>0</v>
      </c>
      <c r="AN85" s="10" t="n">
        <f aca="false">COUNTIF(F85:AJ85,"HD")</f>
        <v>0</v>
      </c>
      <c r="AO85" s="10" t="n">
        <f aca="false">COUNTIF(F85:AJ85,"WO")</f>
        <v>0</v>
      </c>
      <c r="AP85" s="10" t="n">
        <f aca="false">COUNTIF(F85:AJ85,"H")</f>
        <v>0</v>
      </c>
      <c r="AQ85" s="10" t="n">
        <f aca="false">COUNTIF(F85:AJ85,"A")</f>
        <v>0</v>
      </c>
      <c r="AR85" s="8"/>
      <c r="AS85" s="10" t="n">
        <f aca="false">AK85+AL85+AM85+AO85+AP85+AN85*0.5</f>
        <v>0</v>
      </c>
    </row>
    <row r="86" customFormat="false" ht="15" hidden="false" customHeight="false" outlineLevel="0" collapsed="false">
      <c r="A86" s="8"/>
      <c r="B86" s="8"/>
      <c r="C86" s="8"/>
      <c r="D86" s="8"/>
      <c r="E86" s="8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10" t="n">
        <f aca="false">COUNTIF(F86:AJ86,"P")</f>
        <v>0</v>
      </c>
      <c r="AL86" s="10" t="n">
        <f aca="false">COUNTIF(F86:AJ86,"OD")</f>
        <v>0</v>
      </c>
      <c r="AM86" s="10" t="n">
        <f aca="false">COUNTIF(F86:AJ86,"CL")+COUNTIF(F86:AJ86,"SL")+COUNTIF(F86:AJ86,"EL")</f>
        <v>0</v>
      </c>
      <c r="AN86" s="10" t="n">
        <f aca="false">COUNTIF(F86:AJ86,"HD")</f>
        <v>0</v>
      </c>
      <c r="AO86" s="10" t="n">
        <f aca="false">COUNTIF(F86:AJ86,"WO")</f>
        <v>0</v>
      </c>
      <c r="AP86" s="10" t="n">
        <f aca="false">COUNTIF(F86:AJ86,"H")</f>
        <v>0</v>
      </c>
      <c r="AQ86" s="10" t="n">
        <f aca="false">COUNTIF(F86:AJ86,"A")</f>
        <v>0</v>
      </c>
      <c r="AR86" s="8"/>
      <c r="AS86" s="10" t="n">
        <f aca="false">AK86+AL86+AM86+AO86+AP86+AN86*0.5</f>
        <v>0</v>
      </c>
    </row>
    <row r="87" customFormat="false" ht="15" hidden="false" customHeight="false" outlineLevel="0" collapsed="false">
      <c r="A87" s="8"/>
      <c r="B87" s="8"/>
      <c r="C87" s="8"/>
      <c r="D87" s="8"/>
      <c r="E87" s="8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10" t="n">
        <f aca="false">COUNTIF(F87:AJ87,"P")</f>
        <v>0</v>
      </c>
      <c r="AL87" s="10" t="n">
        <f aca="false">COUNTIF(F87:AJ87,"OD")</f>
        <v>0</v>
      </c>
      <c r="AM87" s="10" t="n">
        <f aca="false">COUNTIF(F87:AJ87,"CL")+COUNTIF(F87:AJ87,"SL")+COUNTIF(F87:AJ87,"EL")</f>
        <v>0</v>
      </c>
      <c r="AN87" s="10" t="n">
        <f aca="false">COUNTIF(F87:AJ87,"HD")</f>
        <v>0</v>
      </c>
      <c r="AO87" s="10" t="n">
        <f aca="false">COUNTIF(F87:AJ87,"WO")</f>
        <v>0</v>
      </c>
      <c r="AP87" s="10" t="n">
        <f aca="false">COUNTIF(F87:AJ87,"H")</f>
        <v>0</v>
      </c>
      <c r="AQ87" s="10" t="n">
        <f aca="false">COUNTIF(F87:AJ87,"A")</f>
        <v>0</v>
      </c>
      <c r="AR87" s="8"/>
      <c r="AS87" s="10" t="n">
        <f aca="false">AK87+AL87+AM87+AO87+AP87+AN87*0.5</f>
        <v>0</v>
      </c>
    </row>
    <row r="88" customFormat="false" ht="15" hidden="false" customHeight="false" outlineLevel="0" collapsed="false">
      <c r="A88" s="8"/>
      <c r="B88" s="8"/>
      <c r="C88" s="8"/>
      <c r="D88" s="8"/>
      <c r="E88" s="8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10" t="n">
        <f aca="false">COUNTIF(F88:AJ88,"P")</f>
        <v>0</v>
      </c>
      <c r="AL88" s="10" t="n">
        <f aca="false">COUNTIF(F88:AJ88,"OD")</f>
        <v>0</v>
      </c>
      <c r="AM88" s="10" t="n">
        <f aca="false">COUNTIF(F88:AJ88,"CL")+COUNTIF(F88:AJ88,"SL")+COUNTIF(F88:AJ88,"EL")</f>
        <v>0</v>
      </c>
      <c r="AN88" s="10" t="n">
        <f aca="false">COUNTIF(F88:AJ88,"HD")</f>
        <v>0</v>
      </c>
      <c r="AO88" s="10" t="n">
        <f aca="false">COUNTIF(F88:AJ88,"WO")</f>
        <v>0</v>
      </c>
      <c r="AP88" s="10" t="n">
        <f aca="false">COUNTIF(F88:AJ88,"H")</f>
        <v>0</v>
      </c>
      <c r="AQ88" s="10" t="n">
        <f aca="false">COUNTIF(F88:AJ88,"A")</f>
        <v>0</v>
      </c>
      <c r="AR88" s="8"/>
      <c r="AS88" s="10" t="n">
        <f aca="false">AK88+AL88+AM88+AO88+AP88+AN88*0.5</f>
        <v>0</v>
      </c>
    </row>
    <row r="89" customFormat="false" ht="15" hidden="false" customHeight="false" outlineLevel="0" collapsed="false">
      <c r="A89" s="8"/>
      <c r="B89" s="8"/>
      <c r="C89" s="8"/>
      <c r="D89" s="8"/>
      <c r="E89" s="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10" t="n">
        <f aca="false">COUNTIF(F89:AJ89,"P")</f>
        <v>0</v>
      </c>
      <c r="AL89" s="10" t="n">
        <f aca="false">COUNTIF(F89:AJ89,"OD")</f>
        <v>0</v>
      </c>
      <c r="AM89" s="10" t="n">
        <f aca="false">COUNTIF(F89:AJ89,"CL")+COUNTIF(F89:AJ89,"SL")+COUNTIF(F89:AJ89,"EL")</f>
        <v>0</v>
      </c>
      <c r="AN89" s="10" t="n">
        <f aca="false">COUNTIF(F89:AJ89,"HD")</f>
        <v>0</v>
      </c>
      <c r="AO89" s="10" t="n">
        <f aca="false">COUNTIF(F89:AJ89,"WO")</f>
        <v>0</v>
      </c>
      <c r="AP89" s="10" t="n">
        <f aca="false">COUNTIF(F89:AJ89,"H")</f>
        <v>0</v>
      </c>
      <c r="AQ89" s="10" t="n">
        <f aca="false">COUNTIF(F89:AJ89,"A")</f>
        <v>0</v>
      </c>
      <c r="AR89" s="8"/>
      <c r="AS89" s="10" t="n">
        <f aca="false">AK89+AL89+AM89+AO89+AP89+AN89*0.5</f>
        <v>0</v>
      </c>
    </row>
    <row r="90" customFormat="false" ht="15" hidden="false" customHeight="false" outlineLevel="0" collapsed="false">
      <c r="A90" s="8"/>
      <c r="B90" s="8"/>
      <c r="C90" s="8"/>
      <c r="D90" s="8"/>
      <c r="E90" s="8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10" t="n">
        <f aca="false">COUNTIF(F90:AJ90,"P")</f>
        <v>0</v>
      </c>
      <c r="AL90" s="10" t="n">
        <f aca="false">COUNTIF(F90:AJ90,"OD")</f>
        <v>0</v>
      </c>
      <c r="AM90" s="10" t="n">
        <f aca="false">COUNTIF(F90:AJ90,"CL")+COUNTIF(F90:AJ90,"SL")+COUNTIF(F90:AJ90,"EL")</f>
        <v>0</v>
      </c>
      <c r="AN90" s="10" t="n">
        <f aca="false">COUNTIF(F90:AJ90,"HD")</f>
        <v>0</v>
      </c>
      <c r="AO90" s="10" t="n">
        <f aca="false">COUNTIF(F90:AJ90,"WO")</f>
        <v>0</v>
      </c>
      <c r="AP90" s="10" t="n">
        <f aca="false">COUNTIF(F90:AJ90,"H")</f>
        <v>0</v>
      </c>
      <c r="AQ90" s="10" t="n">
        <f aca="false">COUNTIF(F90:AJ90,"A")</f>
        <v>0</v>
      </c>
      <c r="AR90" s="8"/>
      <c r="AS90" s="10" t="n">
        <f aca="false">AK90+AL90+AM90+AO90+AP90+AN90*0.5</f>
        <v>0</v>
      </c>
    </row>
    <row r="91" customFormat="false" ht="15" hidden="false" customHeight="false" outlineLevel="0" collapsed="false">
      <c r="A91" s="8"/>
      <c r="B91" s="8"/>
      <c r="C91" s="8"/>
      <c r="D91" s="8"/>
      <c r="E91" s="8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10" t="n">
        <f aca="false">COUNTIF(F91:AJ91,"P")</f>
        <v>0</v>
      </c>
      <c r="AL91" s="10" t="n">
        <f aca="false">COUNTIF(F91:AJ91,"OD")</f>
        <v>0</v>
      </c>
      <c r="AM91" s="10" t="n">
        <f aca="false">COUNTIF(F91:AJ91,"CL")+COUNTIF(F91:AJ91,"SL")+COUNTIF(F91:AJ91,"EL")</f>
        <v>0</v>
      </c>
      <c r="AN91" s="10" t="n">
        <f aca="false">COUNTIF(F91:AJ91,"HD")</f>
        <v>0</v>
      </c>
      <c r="AO91" s="10" t="n">
        <f aca="false">COUNTIF(F91:AJ91,"WO")</f>
        <v>0</v>
      </c>
      <c r="AP91" s="10" t="n">
        <f aca="false">COUNTIF(F91:AJ91,"H")</f>
        <v>0</v>
      </c>
      <c r="AQ91" s="10" t="n">
        <f aca="false">COUNTIF(F91:AJ91,"A")</f>
        <v>0</v>
      </c>
      <c r="AR91" s="8"/>
      <c r="AS91" s="10" t="n">
        <f aca="false">AK91+AL91+AM91+AO91+AP91+AN91*0.5</f>
        <v>0</v>
      </c>
    </row>
    <row r="92" customFormat="false" ht="15" hidden="false" customHeight="false" outlineLevel="0" collapsed="false">
      <c r="A92" s="8"/>
      <c r="B92" s="8"/>
      <c r="C92" s="8"/>
      <c r="D92" s="8"/>
      <c r="E92" s="8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10" t="n">
        <f aca="false">COUNTIF(F92:AJ92,"P")</f>
        <v>0</v>
      </c>
      <c r="AL92" s="10" t="n">
        <f aca="false">COUNTIF(F92:AJ92,"OD")</f>
        <v>0</v>
      </c>
      <c r="AM92" s="10" t="n">
        <f aca="false">COUNTIF(F92:AJ92,"CL")+COUNTIF(F92:AJ92,"SL")+COUNTIF(F92:AJ92,"EL")</f>
        <v>0</v>
      </c>
      <c r="AN92" s="10" t="n">
        <f aca="false">COUNTIF(F92:AJ92,"HD")</f>
        <v>0</v>
      </c>
      <c r="AO92" s="10" t="n">
        <f aca="false">COUNTIF(F92:AJ92,"WO")</f>
        <v>0</v>
      </c>
      <c r="AP92" s="10" t="n">
        <f aca="false">COUNTIF(F92:AJ92,"H")</f>
        <v>0</v>
      </c>
      <c r="AQ92" s="10" t="n">
        <f aca="false">COUNTIF(F92:AJ92,"A")</f>
        <v>0</v>
      </c>
      <c r="AR92" s="8"/>
      <c r="AS92" s="10" t="n">
        <f aca="false">AK92+AL92+AM92+AO92+AP92+AN92*0.5</f>
        <v>0</v>
      </c>
    </row>
    <row r="93" customFormat="false" ht="15" hidden="false" customHeight="false" outlineLevel="0" collapsed="false">
      <c r="A93" s="8"/>
      <c r="B93" s="8"/>
      <c r="C93" s="8"/>
      <c r="D93" s="8"/>
      <c r="E93" s="8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10" t="n">
        <f aca="false">COUNTIF(F93:AJ93,"P")</f>
        <v>0</v>
      </c>
      <c r="AL93" s="10" t="n">
        <f aca="false">COUNTIF(F93:AJ93,"OD")</f>
        <v>0</v>
      </c>
      <c r="AM93" s="10" t="n">
        <f aca="false">COUNTIF(F93:AJ93,"CL")+COUNTIF(F93:AJ93,"SL")+COUNTIF(F93:AJ93,"EL")</f>
        <v>0</v>
      </c>
      <c r="AN93" s="10" t="n">
        <f aca="false">COUNTIF(F93:AJ93,"HD")</f>
        <v>0</v>
      </c>
      <c r="AO93" s="10" t="n">
        <f aca="false">COUNTIF(F93:AJ93,"WO")</f>
        <v>0</v>
      </c>
      <c r="AP93" s="10" t="n">
        <f aca="false">COUNTIF(F93:AJ93,"H")</f>
        <v>0</v>
      </c>
      <c r="AQ93" s="10" t="n">
        <f aca="false">COUNTIF(F93:AJ93,"A")</f>
        <v>0</v>
      </c>
      <c r="AR93" s="8"/>
      <c r="AS93" s="10" t="n">
        <f aca="false">AK93+AL93+AM93+AO93+AP93+AN93*0.5</f>
        <v>0</v>
      </c>
    </row>
    <row r="94" customFormat="false" ht="15" hidden="false" customHeight="false" outlineLevel="0" collapsed="false">
      <c r="A94" s="8"/>
      <c r="B94" s="8"/>
      <c r="C94" s="8"/>
      <c r="D94" s="8"/>
      <c r="E94" s="8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10" t="n">
        <f aca="false">COUNTIF(F94:AJ94,"P")</f>
        <v>0</v>
      </c>
      <c r="AL94" s="10" t="n">
        <f aca="false">COUNTIF(F94:AJ94,"OD")</f>
        <v>0</v>
      </c>
      <c r="AM94" s="10" t="n">
        <f aca="false">COUNTIF(F94:AJ94,"CL")+COUNTIF(F94:AJ94,"SL")+COUNTIF(F94:AJ94,"EL")</f>
        <v>0</v>
      </c>
      <c r="AN94" s="10" t="n">
        <f aca="false">COUNTIF(F94:AJ94,"HD")</f>
        <v>0</v>
      </c>
      <c r="AO94" s="10" t="n">
        <f aca="false">COUNTIF(F94:AJ94,"WO")</f>
        <v>0</v>
      </c>
      <c r="AP94" s="10" t="n">
        <f aca="false">COUNTIF(F94:AJ94,"H")</f>
        <v>0</v>
      </c>
      <c r="AQ94" s="10" t="n">
        <f aca="false">COUNTIF(F94:AJ94,"A")</f>
        <v>0</v>
      </c>
      <c r="AR94" s="8"/>
      <c r="AS94" s="10" t="n">
        <f aca="false">AK94+AL94+AM94+AO94+AP94+AN94*0.5</f>
        <v>0</v>
      </c>
    </row>
    <row r="95" customFormat="false" ht="15" hidden="false" customHeight="false" outlineLevel="0" collapsed="false">
      <c r="A95" s="8"/>
      <c r="B95" s="8"/>
      <c r="C95" s="8"/>
      <c r="D95" s="8"/>
      <c r="E95" s="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10" t="n">
        <f aca="false">COUNTIF(F95:AJ95,"P")</f>
        <v>0</v>
      </c>
      <c r="AL95" s="10" t="n">
        <f aca="false">COUNTIF(F95:AJ95,"OD")</f>
        <v>0</v>
      </c>
      <c r="AM95" s="10" t="n">
        <f aca="false">COUNTIF(F95:AJ95,"CL")+COUNTIF(F95:AJ95,"SL")+COUNTIF(F95:AJ95,"EL")</f>
        <v>0</v>
      </c>
      <c r="AN95" s="10" t="n">
        <f aca="false">COUNTIF(F95:AJ95,"HD")</f>
        <v>0</v>
      </c>
      <c r="AO95" s="10" t="n">
        <f aca="false">COUNTIF(F95:AJ95,"WO")</f>
        <v>0</v>
      </c>
      <c r="AP95" s="10" t="n">
        <f aca="false">COUNTIF(F95:AJ95,"H")</f>
        <v>0</v>
      </c>
      <c r="AQ95" s="10" t="n">
        <f aca="false">COUNTIF(F95:AJ95,"A")</f>
        <v>0</v>
      </c>
      <c r="AR95" s="8"/>
      <c r="AS95" s="10" t="n">
        <f aca="false">AK95+AL95+AM95+AO95+AP95+AN95*0.5</f>
        <v>0</v>
      </c>
    </row>
    <row r="96" customFormat="false" ht="15" hidden="false" customHeight="false" outlineLevel="0" collapsed="false">
      <c r="A96" s="8"/>
      <c r="B96" s="8"/>
      <c r="C96" s="8"/>
      <c r="D96" s="8"/>
      <c r="E96" s="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10" t="n">
        <f aca="false">COUNTIF(F96:AJ96,"P")</f>
        <v>0</v>
      </c>
      <c r="AL96" s="10" t="n">
        <f aca="false">COUNTIF(F96:AJ96,"OD")</f>
        <v>0</v>
      </c>
      <c r="AM96" s="10" t="n">
        <f aca="false">COUNTIF(F96:AJ96,"CL")+COUNTIF(F96:AJ96,"SL")+COUNTIF(F96:AJ96,"EL")</f>
        <v>0</v>
      </c>
      <c r="AN96" s="10" t="n">
        <f aca="false">COUNTIF(F96:AJ96,"HD")</f>
        <v>0</v>
      </c>
      <c r="AO96" s="10" t="n">
        <f aca="false">COUNTIF(F96:AJ96,"WO")</f>
        <v>0</v>
      </c>
      <c r="AP96" s="10" t="n">
        <f aca="false">COUNTIF(F96:AJ96,"H")</f>
        <v>0</v>
      </c>
      <c r="AQ96" s="10" t="n">
        <f aca="false">COUNTIF(F96:AJ96,"A")</f>
        <v>0</v>
      </c>
      <c r="AR96" s="8"/>
      <c r="AS96" s="10" t="n">
        <f aca="false">AK96+AL96+AM96+AO96+AP96+AN96*0.5</f>
        <v>0</v>
      </c>
    </row>
    <row r="97" customFormat="false" ht="15" hidden="false" customHeight="false" outlineLevel="0" collapsed="false">
      <c r="A97" s="8"/>
      <c r="B97" s="8"/>
      <c r="C97" s="8"/>
      <c r="D97" s="8"/>
      <c r="E97" s="8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10" t="n">
        <f aca="false">COUNTIF(F97:AJ97,"P")</f>
        <v>0</v>
      </c>
      <c r="AL97" s="10" t="n">
        <f aca="false">COUNTIF(F97:AJ97,"OD")</f>
        <v>0</v>
      </c>
      <c r="AM97" s="10" t="n">
        <f aca="false">COUNTIF(F97:AJ97,"CL")+COUNTIF(F97:AJ97,"SL")+COUNTIF(F97:AJ97,"EL")</f>
        <v>0</v>
      </c>
      <c r="AN97" s="10" t="n">
        <f aca="false">COUNTIF(F97:AJ97,"HD")</f>
        <v>0</v>
      </c>
      <c r="AO97" s="10" t="n">
        <f aca="false">COUNTIF(F97:AJ97,"WO")</f>
        <v>0</v>
      </c>
      <c r="AP97" s="10" t="n">
        <f aca="false">COUNTIF(F97:AJ97,"H")</f>
        <v>0</v>
      </c>
      <c r="AQ97" s="10" t="n">
        <f aca="false">COUNTIF(F97:AJ97,"A")</f>
        <v>0</v>
      </c>
      <c r="AR97" s="8"/>
      <c r="AS97" s="10" t="n">
        <f aca="false">AK97+AL97+AM97+AO97+AP97+AN97*0.5</f>
        <v>0</v>
      </c>
    </row>
    <row r="98" customFormat="false" ht="15" hidden="false" customHeight="false" outlineLevel="0" collapsed="false">
      <c r="A98" s="8"/>
      <c r="B98" s="8"/>
      <c r="C98" s="8"/>
      <c r="D98" s="8"/>
      <c r="E98" s="8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10" t="n">
        <f aca="false">COUNTIF(F98:AJ98,"P")</f>
        <v>0</v>
      </c>
      <c r="AL98" s="10" t="n">
        <f aca="false">COUNTIF(F98:AJ98,"OD")</f>
        <v>0</v>
      </c>
      <c r="AM98" s="10" t="n">
        <f aca="false">COUNTIF(F98:AJ98,"CL")+COUNTIF(F98:AJ98,"SL")+COUNTIF(F98:AJ98,"EL")</f>
        <v>0</v>
      </c>
      <c r="AN98" s="10" t="n">
        <f aca="false">COUNTIF(F98:AJ98,"HD")</f>
        <v>0</v>
      </c>
      <c r="AO98" s="10" t="n">
        <f aca="false">COUNTIF(F98:AJ98,"WO")</f>
        <v>0</v>
      </c>
      <c r="AP98" s="10" t="n">
        <f aca="false">COUNTIF(F98:AJ98,"H")</f>
        <v>0</v>
      </c>
      <c r="AQ98" s="10" t="n">
        <f aca="false">COUNTIF(F98:AJ98,"A")</f>
        <v>0</v>
      </c>
      <c r="AR98" s="8"/>
      <c r="AS98" s="10" t="n">
        <f aca="false">AK98+AL98+AM98+AO98+AP98+AN98*0.5</f>
        <v>0</v>
      </c>
    </row>
    <row r="99" customFormat="false" ht="15" hidden="false" customHeight="false" outlineLevel="0" collapsed="false">
      <c r="A99" s="8"/>
      <c r="B99" s="8"/>
      <c r="C99" s="8"/>
      <c r="D99" s="8"/>
      <c r="E99" s="8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10" t="n">
        <f aca="false">COUNTIF(F99:AJ99,"P")</f>
        <v>0</v>
      </c>
      <c r="AL99" s="10" t="n">
        <f aca="false">COUNTIF(F99:AJ99,"OD")</f>
        <v>0</v>
      </c>
      <c r="AM99" s="10" t="n">
        <f aca="false">COUNTIF(F99:AJ99,"CL")+COUNTIF(F99:AJ99,"SL")+COUNTIF(F99:AJ99,"EL")</f>
        <v>0</v>
      </c>
      <c r="AN99" s="10" t="n">
        <f aca="false">COUNTIF(F99:AJ99,"HD")</f>
        <v>0</v>
      </c>
      <c r="AO99" s="10" t="n">
        <f aca="false">COUNTIF(F99:AJ99,"WO")</f>
        <v>0</v>
      </c>
      <c r="AP99" s="10" t="n">
        <f aca="false">COUNTIF(F99:AJ99,"H")</f>
        <v>0</v>
      </c>
      <c r="AQ99" s="10" t="n">
        <f aca="false">COUNTIF(F99:AJ99,"A")</f>
        <v>0</v>
      </c>
      <c r="AR99" s="8"/>
      <c r="AS99" s="10" t="n">
        <f aca="false">AK99+AL99+AM99+AO99+AP99+AN99*0.5</f>
        <v>0</v>
      </c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10" t="n">
        <f aca="false">COUNTIF(F100:AJ100,"P")</f>
        <v>0</v>
      </c>
      <c r="AL100" s="10" t="n">
        <f aca="false">COUNTIF(F100:AJ100,"OD")</f>
        <v>0</v>
      </c>
      <c r="AM100" s="10" t="n">
        <f aca="false">COUNTIF(F100:AJ100,"CL")+COUNTIF(F100:AJ100,"SL")+COUNTIF(F100:AJ100,"EL")</f>
        <v>0</v>
      </c>
      <c r="AN100" s="10" t="n">
        <f aca="false">COUNTIF(F100:AJ100,"HD")</f>
        <v>0</v>
      </c>
      <c r="AO100" s="10" t="n">
        <f aca="false">COUNTIF(F100:AJ100,"WO")</f>
        <v>0</v>
      </c>
      <c r="AP100" s="10" t="n">
        <f aca="false">COUNTIF(F100:AJ100,"H")</f>
        <v>0</v>
      </c>
      <c r="AQ100" s="10" t="n">
        <f aca="false">COUNTIF(F100:AJ100,"A")</f>
        <v>0</v>
      </c>
      <c r="AR100" s="8"/>
      <c r="AS100" s="10" t="n">
        <f aca="false">AK100+AL100+AM100+AO100+AP100+AN100*0.5</f>
        <v>0</v>
      </c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10" t="n">
        <f aca="false">COUNTIF(F101:AJ101,"P")</f>
        <v>0</v>
      </c>
      <c r="AL101" s="10" t="n">
        <f aca="false">COUNTIF(F101:AJ101,"OD")</f>
        <v>0</v>
      </c>
      <c r="AM101" s="10" t="n">
        <f aca="false">COUNTIF(F101:AJ101,"CL")+COUNTIF(F101:AJ101,"SL")+COUNTIF(F101:AJ101,"EL")</f>
        <v>0</v>
      </c>
      <c r="AN101" s="10" t="n">
        <f aca="false">COUNTIF(F101:AJ101,"HD")</f>
        <v>0</v>
      </c>
      <c r="AO101" s="10" t="n">
        <f aca="false">COUNTIF(F101:AJ101,"WO")</f>
        <v>0</v>
      </c>
      <c r="AP101" s="10" t="n">
        <f aca="false">COUNTIF(F101:AJ101,"H")</f>
        <v>0</v>
      </c>
      <c r="AQ101" s="10" t="n">
        <f aca="false">COUNTIF(F101:AJ101,"A")</f>
        <v>0</v>
      </c>
      <c r="AR101" s="8"/>
      <c r="AS101" s="10" t="n">
        <f aca="false">AK101+AL101+AM101+AO101+AP101+AN101*0.5</f>
        <v>0</v>
      </c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10" t="n">
        <f aca="false">COUNTIF(F102:AJ102,"P")</f>
        <v>0</v>
      </c>
      <c r="AL102" s="10" t="n">
        <f aca="false">COUNTIF(F102:AJ102,"OD")</f>
        <v>0</v>
      </c>
      <c r="AM102" s="10" t="n">
        <f aca="false">COUNTIF(F102:AJ102,"CL")+COUNTIF(F102:AJ102,"SL")+COUNTIF(F102:AJ102,"EL")</f>
        <v>0</v>
      </c>
      <c r="AN102" s="10" t="n">
        <f aca="false">COUNTIF(F102:AJ102,"HD")</f>
        <v>0</v>
      </c>
      <c r="AO102" s="10" t="n">
        <f aca="false">COUNTIF(F102:AJ102,"WO")</f>
        <v>0</v>
      </c>
      <c r="AP102" s="10" t="n">
        <f aca="false">COUNTIF(F102:AJ102,"H")</f>
        <v>0</v>
      </c>
      <c r="AQ102" s="10" t="n">
        <f aca="false">COUNTIF(F102:AJ102,"A")</f>
        <v>0</v>
      </c>
      <c r="AR102" s="8"/>
      <c r="AS102" s="10" t="n">
        <f aca="false">AK102+AL102+AM102+AO102+AP102+AN102*0.5</f>
        <v>0</v>
      </c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10" t="n">
        <f aca="false">COUNTIF(F103:AJ103,"P")</f>
        <v>0</v>
      </c>
      <c r="AL103" s="10" t="n">
        <f aca="false">COUNTIF(F103:AJ103,"OD")</f>
        <v>0</v>
      </c>
      <c r="AM103" s="10" t="n">
        <f aca="false">COUNTIF(F103:AJ103,"CL")+COUNTIF(F103:AJ103,"SL")+COUNTIF(F103:AJ103,"EL")</f>
        <v>0</v>
      </c>
      <c r="AN103" s="10" t="n">
        <f aca="false">COUNTIF(F103:AJ103,"HD")</f>
        <v>0</v>
      </c>
      <c r="AO103" s="10" t="n">
        <f aca="false">COUNTIF(F103:AJ103,"WO")</f>
        <v>0</v>
      </c>
      <c r="AP103" s="10" t="n">
        <f aca="false">COUNTIF(F103:AJ103,"H")</f>
        <v>0</v>
      </c>
      <c r="AQ103" s="10" t="n">
        <f aca="false">COUNTIF(F103:AJ103,"A")</f>
        <v>0</v>
      </c>
      <c r="AR103" s="8"/>
      <c r="AS103" s="10" t="n">
        <f aca="false">AK103+AL103+AM103+AO103+AP103+AN103*0.5</f>
        <v>0</v>
      </c>
    </row>
  </sheetData>
  <sheetProtection sheet="true"/>
  <conditionalFormatting sqref="F4:AJ103">
    <cfRule type="cellIs" priority="2" operator="equal" aboveAverage="0" equalAverage="0" bottom="0" percent="0" rank="0" text="" dxfId="0">
      <formula>"A"</formula>
    </cfRule>
    <cfRule type="cellIs" priority="3" operator="equal" aboveAverage="0" equalAverage="0" bottom="0" percent="0" rank="0" text="" dxfId="1">
      <formula>"HD"</formula>
    </cfRule>
  </conditionalFormatting>
  <dataValidations count="1">
    <dataValidation allowBlank="true" error="Use only: P, A, WO, H, CL, SL, EL, HD, OD" errorStyle="stop" errorTitle="Invalid mark" operator="between" showDropDown="false" showErrorMessage="true" showInputMessage="false" sqref="F4:AJ103" type="list">
      <formula1>"P,A,WO,H,CL,SL,EL,HD,OD"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3" min="3" style="0" width="20"/>
    <col collapsed="false" customWidth="true" hidden="false" outlineLevel="0" max="5" min="4" style="0" width="10"/>
    <col collapsed="false" customWidth="true" hidden="false" outlineLevel="0" max="6" min="6" style="0" width="11"/>
    <col collapsed="false" customWidth="true" hidden="false" outlineLevel="0" max="7" min="7" style="0" width="13"/>
  </cols>
  <sheetData>
    <row r="1" customFormat="false" ht="15" hidden="false" customHeight="false" outlineLevel="0" collapsed="false">
      <c r="A1" s="4" t="s">
        <v>77</v>
      </c>
      <c r="D1" s="5" t="n">
        <v>8</v>
      </c>
    </row>
    <row r="2" customFormat="false" ht="15" hidden="false" customHeight="false" outlineLevel="0" collapsed="false">
      <c r="A2" s="6" t="s">
        <v>78</v>
      </c>
    </row>
    <row r="3" customFormat="false" ht="15" hidden="false" customHeight="false" outlineLevel="0" collapsed="false">
      <c r="A3" s="11" t="s">
        <v>79</v>
      </c>
      <c r="B3" s="11" t="s">
        <v>21</v>
      </c>
      <c r="C3" s="11" t="s">
        <v>22</v>
      </c>
      <c r="D3" s="11" t="s">
        <v>80</v>
      </c>
      <c r="E3" s="11" t="s">
        <v>81</v>
      </c>
      <c r="F3" s="11" t="s">
        <v>82</v>
      </c>
      <c r="G3" s="11" t="s">
        <v>83</v>
      </c>
    </row>
    <row r="4" customFormat="false" ht="15" hidden="false" customHeight="false" outlineLevel="0" collapsed="false">
      <c r="A4" s="8" t="s">
        <v>84</v>
      </c>
      <c r="B4" s="8" t="s">
        <v>66</v>
      </c>
      <c r="C4" s="8" t="s">
        <v>67</v>
      </c>
      <c r="D4" s="12" t="n">
        <v>0.395833333333333</v>
      </c>
      <c r="E4" s="12" t="n">
        <v>0.791666666666667</v>
      </c>
      <c r="F4" s="10" t="n">
        <f aca="false">IF(OR(D4="",E4=""),"",ROUND((E4-D4)*24,2))</f>
        <v>9.5</v>
      </c>
      <c r="G4" s="10" t="n">
        <f aca="false">IF(F4="","",MAX(0,F4-$D$1))</f>
        <v>1.5</v>
      </c>
    </row>
    <row r="5" customFormat="false" ht="15" hidden="false" customHeight="false" outlineLevel="0" collapsed="false">
      <c r="A5" s="8"/>
      <c r="B5" s="8"/>
      <c r="C5" s="8"/>
      <c r="D5" s="12"/>
      <c r="E5" s="12"/>
      <c r="F5" s="10" t="str">
        <f aca="false">IF(OR(D5="",E5=""),"",ROUND((E5-D5)*24,2))</f>
        <v/>
      </c>
      <c r="G5" s="10" t="str">
        <f aca="false">IF(F5="","",MAX(0,F5-$D$1))</f>
        <v/>
      </c>
    </row>
    <row r="6" customFormat="false" ht="15" hidden="false" customHeight="false" outlineLevel="0" collapsed="false">
      <c r="A6" s="8"/>
      <c r="B6" s="8"/>
      <c r="C6" s="8"/>
      <c r="D6" s="12"/>
      <c r="E6" s="12"/>
      <c r="F6" s="10" t="str">
        <f aca="false">IF(OR(D6="",E6=""),"",ROUND((E6-D6)*24,2))</f>
        <v/>
      </c>
      <c r="G6" s="10" t="str">
        <f aca="false">IF(F6="","",MAX(0,F6-$D$1))</f>
        <v/>
      </c>
    </row>
    <row r="7" customFormat="false" ht="15" hidden="false" customHeight="false" outlineLevel="0" collapsed="false">
      <c r="A7" s="8"/>
      <c r="B7" s="8"/>
      <c r="C7" s="8"/>
      <c r="D7" s="12"/>
      <c r="E7" s="12"/>
      <c r="F7" s="10" t="str">
        <f aca="false">IF(OR(D7="",E7=""),"",ROUND((E7-D7)*24,2))</f>
        <v/>
      </c>
      <c r="G7" s="10" t="str">
        <f aca="false">IF(F7="","",MAX(0,F7-$D$1))</f>
        <v/>
      </c>
    </row>
    <row r="8" customFormat="false" ht="15" hidden="false" customHeight="false" outlineLevel="0" collapsed="false">
      <c r="A8" s="8"/>
      <c r="B8" s="8"/>
      <c r="C8" s="8"/>
      <c r="D8" s="12"/>
      <c r="E8" s="12"/>
      <c r="F8" s="10" t="str">
        <f aca="false">IF(OR(D8="",E8=""),"",ROUND((E8-D8)*24,2))</f>
        <v/>
      </c>
      <c r="G8" s="10" t="str">
        <f aca="false">IF(F8="","",MAX(0,F8-$D$1))</f>
        <v/>
      </c>
    </row>
    <row r="9" customFormat="false" ht="15" hidden="false" customHeight="false" outlineLevel="0" collapsed="false">
      <c r="A9" s="8"/>
      <c r="B9" s="8"/>
      <c r="C9" s="8"/>
      <c r="D9" s="12"/>
      <c r="E9" s="12"/>
      <c r="F9" s="10" t="str">
        <f aca="false">IF(OR(D9="",E9=""),"",ROUND((E9-D9)*24,2))</f>
        <v/>
      </c>
      <c r="G9" s="10" t="str">
        <f aca="false">IF(F9="","",MAX(0,F9-$D$1))</f>
        <v/>
      </c>
    </row>
    <row r="10" customFormat="false" ht="15" hidden="false" customHeight="false" outlineLevel="0" collapsed="false">
      <c r="A10" s="8"/>
      <c r="B10" s="8"/>
      <c r="C10" s="8"/>
      <c r="D10" s="12"/>
      <c r="E10" s="12"/>
      <c r="F10" s="10" t="str">
        <f aca="false">IF(OR(D10="",E10=""),"",ROUND((E10-D10)*24,2))</f>
        <v/>
      </c>
      <c r="G10" s="10" t="str">
        <f aca="false">IF(F10="","",MAX(0,F10-$D$1))</f>
        <v/>
      </c>
    </row>
    <row r="11" customFormat="false" ht="15" hidden="false" customHeight="false" outlineLevel="0" collapsed="false">
      <c r="A11" s="8"/>
      <c r="B11" s="8"/>
      <c r="C11" s="8"/>
      <c r="D11" s="12"/>
      <c r="E11" s="12"/>
      <c r="F11" s="10" t="str">
        <f aca="false">IF(OR(D11="",E11=""),"",ROUND((E11-D11)*24,2))</f>
        <v/>
      </c>
      <c r="G11" s="10" t="str">
        <f aca="false">IF(F11="","",MAX(0,F11-$D$1))</f>
        <v/>
      </c>
    </row>
    <row r="12" customFormat="false" ht="15" hidden="false" customHeight="false" outlineLevel="0" collapsed="false">
      <c r="A12" s="8"/>
      <c r="B12" s="8"/>
      <c r="C12" s="8"/>
      <c r="D12" s="12"/>
      <c r="E12" s="12"/>
      <c r="F12" s="10" t="str">
        <f aca="false">IF(OR(D12="",E12=""),"",ROUND((E12-D12)*24,2))</f>
        <v/>
      </c>
      <c r="G12" s="10" t="str">
        <f aca="false">IF(F12="","",MAX(0,F12-$D$1))</f>
        <v/>
      </c>
    </row>
    <row r="13" customFormat="false" ht="15" hidden="false" customHeight="false" outlineLevel="0" collapsed="false">
      <c r="A13" s="8"/>
      <c r="B13" s="8"/>
      <c r="C13" s="8"/>
      <c r="D13" s="12"/>
      <c r="E13" s="12"/>
      <c r="F13" s="10" t="str">
        <f aca="false">IF(OR(D13="",E13=""),"",ROUND((E13-D13)*24,2))</f>
        <v/>
      </c>
      <c r="G13" s="10" t="str">
        <f aca="false">IF(F13="","",MAX(0,F13-$D$1))</f>
        <v/>
      </c>
    </row>
    <row r="14" customFormat="false" ht="15" hidden="false" customHeight="false" outlineLevel="0" collapsed="false">
      <c r="A14" s="8"/>
      <c r="B14" s="8"/>
      <c r="C14" s="8"/>
      <c r="D14" s="12"/>
      <c r="E14" s="12"/>
      <c r="F14" s="10" t="str">
        <f aca="false">IF(OR(D14="",E14=""),"",ROUND((E14-D14)*24,2))</f>
        <v/>
      </c>
      <c r="G14" s="10" t="str">
        <f aca="false">IF(F14="","",MAX(0,F14-$D$1))</f>
        <v/>
      </c>
    </row>
    <row r="15" customFormat="false" ht="15" hidden="false" customHeight="false" outlineLevel="0" collapsed="false">
      <c r="A15" s="8"/>
      <c r="B15" s="8"/>
      <c r="C15" s="8"/>
      <c r="D15" s="12"/>
      <c r="E15" s="12"/>
      <c r="F15" s="10" t="str">
        <f aca="false">IF(OR(D15="",E15=""),"",ROUND((E15-D15)*24,2))</f>
        <v/>
      </c>
      <c r="G15" s="10" t="str">
        <f aca="false">IF(F15="","",MAX(0,F15-$D$1))</f>
        <v/>
      </c>
    </row>
    <row r="16" customFormat="false" ht="15" hidden="false" customHeight="false" outlineLevel="0" collapsed="false">
      <c r="A16" s="8"/>
      <c r="B16" s="8"/>
      <c r="C16" s="8"/>
      <c r="D16" s="12"/>
      <c r="E16" s="12"/>
      <c r="F16" s="10" t="str">
        <f aca="false">IF(OR(D16="",E16=""),"",ROUND((E16-D16)*24,2))</f>
        <v/>
      </c>
      <c r="G16" s="10" t="str">
        <f aca="false">IF(F16="","",MAX(0,F16-$D$1))</f>
        <v/>
      </c>
    </row>
    <row r="17" customFormat="false" ht="15" hidden="false" customHeight="false" outlineLevel="0" collapsed="false">
      <c r="A17" s="8"/>
      <c r="B17" s="8"/>
      <c r="C17" s="8"/>
      <c r="D17" s="12"/>
      <c r="E17" s="12"/>
      <c r="F17" s="10" t="str">
        <f aca="false">IF(OR(D17="",E17=""),"",ROUND((E17-D17)*24,2))</f>
        <v/>
      </c>
      <c r="G17" s="10" t="str">
        <f aca="false">IF(F17="","",MAX(0,F17-$D$1))</f>
        <v/>
      </c>
    </row>
    <row r="18" customFormat="false" ht="15" hidden="false" customHeight="false" outlineLevel="0" collapsed="false">
      <c r="A18" s="8"/>
      <c r="B18" s="8"/>
      <c r="C18" s="8"/>
      <c r="D18" s="12"/>
      <c r="E18" s="12"/>
      <c r="F18" s="10" t="str">
        <f aca="false">IF(OR(D18="",E18=""),"",ROUND((E18-D18)*24,2))</f>
        <v/>
      </c>
      <c r="G18" s="10" t="str">
        <f aca="false">IF(F18="","",MAX(0,F18-$D$1))</f>
        <v/>
      </c>
    </row>
    <row r="19" customFormat="false" ht="15" hidden="false" customHeight="false" outlineLevel="0" collapsed="false">
      <c r="A19" s="8"/>
      <c r="B19" s="8"/>
      <c r="C19" s="8"/>
      <c r="D19" s="12"/>
      <c r="E19" s="12"/>
      <c r="F19" s="10" t="str">
        <f aca="false">IF(OR(D19="",E19=""),"",ROUND((E19-D19)*24,2))</f>
        <v/>
      </c>
      <c r="G19" s="10" t="str">
        <f aca="false">IF(F19="","",MAX(0,F19-$D$1))</f>
        <v/>
      </c>
    </row>
    <row r="20" customFormat="false" ht="15" hidden="false" customHeight="false" outlineLevel="0" collapsed="false">
      <c r="A20" s="8"/>
      <c r="B20" s="8"/>
      <c r="C20" s="8"/>
      <c r="D20" s="12"/>
      <c r="E20" s="12"/>
      <c r="F20" s="10" t="str">
        <f aca="false">IF(OR(D20="",E20=""),"",ROUND((E20-D20)*24,2))</f>
        <v/>
      </c>
      <c r="G20" s="10" t="str">
        <f aca="false">IF(F20="","",MAX(0,F20-$D$1))</f>
        <v/>
      </c>
    </row>
    <row r="21" customFormat="false" ht="15" hidden="false" customHeight="false" outlineLevel="0" collapsed="false">
      <c r="A21" s="8"/>
      <c r="B21" s="8"/>
      <c r="C21" s="8"/>
      <c r="D21" s="12"/>
      <c r="E21" s="12"/>
      <c r="F21" s="10" t="str">
        <f aca="false">IF(OR(D21="",E21=""),"",ROUND((E21-D21)*24,2))</f>
        <v/>
      </c>
      <c r="G21" s="10" t="str">
        <f aca="false">IF(F21="","",MAX(0,F21-$D$1))</f>
        <v/>
      </c>
    </row>
    <row r="22" customFormat="false" ht="15" hidden="false" customHeight="false" outlineLevel="0" collapsed="false">
      <c r="A22" s="8"/>
      <c r="B22" s="8"/>
      <c r="C22" s="8"/>
      <c r="D22" s="12"/>
      <c r="E22" s="12"/>
      <c r="F22" s="10" t="str">
        <f aca="false">IF(OR(D22="",E22=""),"",ROUND((E22-D22)*24,2))</f>
        <v/>
      </c>
      <c r="G22" s="10" t="str">
        <f aca="false">IF(F22="","",MAX(0,F22-$D$1))</f>
        <v/>
      </c>
    </row>
    <row r="23" customFormat="false" ht="15" hidden="false" customHeight="false" outlineLevel="0" collapsed="false">
      <c r="A23" s="8"/>
      <c r="B23" s="8"/>
      <c r="C23" s="8"/>
      <c r="D23" s="12"/>
      <c r="E23" s="12"/>
      <c r="F23" s="10" t="str">
        <f aca="false">IF(OR(D23="",E23=""),"",ROUND((E23-D23)*24,2))</f>
        <v/>
      </c>
      <c r="G23" s="10" t="str">
        <f aca="false">IF(F23="","",MAX(0,F23-$D$1))</f>
        <v/>
      </c>
    </row>
    <row r="24" customFormat="false" ht="15" hidden="false" customHeight="false" outlineLevel="0" collapsed="false">
      <c r="A24" s="8"/>
      <c r="B24" s="8"/>
      <c r="C24" s="8"/>
      <c r="D24" s="12"/>
      <c r="E24" s="12"/>
      <c r="F24" s="10" t="str">
        <f aca="false">IF(OR(D24="",E24=""),"",ROUND((E24-D24)*24,2))</f>
        <v/>
      </c>
      <c r="G24" s="10" t="str">
        <f aca="false">IF(F24="","",MAX(0,F24-$D$1))</f>
        <v/>
      </c>
    </row>
    <row r="25" customFormat="false" ht="15" hidden="false" customHeight="false" outlineLevel="0" collapsed="false">
      <c r="A25" s="8"/>
      <c r="B25" s="8"/>
      <c r="C25" s="8"/>
      <c r="D25" s="12"/>
      <c r="E25" s="12"/>
      <c r="F25" s="10" t="str">
        <f aca="false">IF(OR(D25="",E25=""),"",ROUND((E25-D25)*24,2))</f>
        <v/>
      </c>
      <c r="G25" s="10" t="str">
        <f aca="false">IF(F25="","",MAX(0,F25-$D$1))</f>
        <v/>
      </c>
    </row>
    <row r="26" customFormat="false" ht="15" hidden="false" customHeight="false" outlineLevel="0" collapsed="false">
      <c r="A26" s="8"/>
      <c r="B26" s="8"/>
      <c r="C26" s="8"/>
      <c r="D26" s="12"/>
      <c r="E26" s="12"/>
      <c r="F26" s="10" t="str">
        <f aca="false">IF(OR(D26="",E26=""),"",ROUND((E26-D26)*24,2))</f>
        <v/>
      </c>
      <c r="G26" s="10" t="str">
        <f aca="false">IF(F26="","",MAX(0,F26-$D$1))</f>
        <v/>
      </c>
    </row>
    <row r="27" customFormat="false" ht="15" hidden="false" customHeight="false" outlineLevel="0" collapsed="false">
      <c r="A27" s="8"/>
      <c r="B27" s="8"/>
      <c r="C27" s="8"/>
      <c r="D27" s="12"/>
      <c r="E27" s="12"/>
      <c r="F27" s="10" t="str">
        <f aca="false">IF(OR(D27="",E27=""),"",ROUND((E27-D27)*24,2))</f>
        <v/>
      </c>
      <c r="G27" s="10" t="str">
        <f aca="false">IF(F27="","",MAX(0,F27-$D$1))</f>
        <v/>
      </c>
    </row>
    <row r="28" customFormat="false" ht="15" hidden="false" customHeight="false" outlineLevel="0" collapsed="false">
      <c r="A28" s="8"/>
      <c r="B28" s="8"/>
      <c r="C28" s="8"/>
      <c r="D28" s="12"/>
      <c r="E28" s="12"/>
      <c r="F28" s="10" t="str">
        <f aca="false">IF(OR(D28="",E28=""),"",ROUND((E28-D28)*24,2))</f>
        <v/>
      </c>
      <c r="G28" s="10" t="str">
        <f aca="false">IF(F28="","",MAX(0,F28-$D$1))</f>
        <v/>
      </c>
    </row>
    <row r="29" customFormat="false" ht="15" hidden="false" customHeight="false" outlineLevel="0" collapsed="false">
      <c r="A29" s="8"/>
      <c r="B29" s="8"/>
      <c r="C29" s="8"/>
      <c r="D29" s="12"/>
      <c r="E29" s="12"/>
      <c r="F29" s="10" t="str">
        <f aca="false">IF(OR(D29="",E29=""),"",ROUND((E29-D29)*24,2))</f>
        <v/>
      </c>
      <c r="G29" s="10" t="str">
        <f aca="false">IF(F29="","",MAX(0,F29-$D$1))</f>
        <v/>
      </c>
    </row>
    <row r="30" customFormat="false" ht="15" hidden="false" customHeight="false" outlineLevel="0" collapsed="false">
      <c r="A30" s="8"/>
      <c r="B30" s="8"/>
      <c r="C30" s="8"/>
      <c r="D30" s="12"/>
      <c r="E30" s="12"/>
      <c r="F30" s="10" t="str">
        <f aca="false">IF(OR(D30="",E30=""),"",ROUND((E30-D30)*24,2))</f>
        <v/>
      </c>
      <c r="G30" s="10" t="str">
        <f aca="false">IF(F30="","",MAX(0,F30-$D$1))</f>
        <v/>
      </c>
    </row>
    <row r="31" customFormat="false" ht="15" hidden="false" customHeight="false" outlineLevel="0" collapsed="false">
      <c r="A31" s="8"/>
      <c r="B31" s="8"/>
      <c r="C31" s="8"/>
      <c r="D31" s="12"/>
      <c r="E31" s="12"/>
      <c r="F31" s="10" t="str">
        <f aca="false">IF(OR(D31="",E31=""),"",ROUND((E31-D31)*24,2))</f>
        <v/>
      </c>
      <c r="G31" s="10" t="str">
        <f aca="false">IF(F31="","",MAX(0,F31-$D$1))</f>
        <v/>
      </c>
    </row>
    <row r="32" customFormat="false" ht="15" hidden="false" customHeight="false" outlineLevel="0" collapsed="false">
      <c r="A32" s="8"/>
      <c r="B32" s="8"/>
      <c r="C32" s="8"/>
      <c r="D32" s="12"/>
      <c r="E32" s="12"/>
      <c r="F32" s="10" t="str">
        <f aca="false">IF(OR(D32="",E32=""),"",ROUND((E32-D32)*24,2))</f>
        <v/>
      </c>
      <c r="G32" s="10" t="str">
        <f aca="false">IF(F32="","",MAX(0,F32-$D$1))</f>
        <v/>
      </c>
    </row>
    <row r="33" customFormat="false" ht="15" hidden="false" customHeight="false" outlineLevel="0" collapsed="false">
      <c r="A33" s="8"/>
      <c r="B33" s="8"/>
      <c r="C33" s="8"/>
      <c r="D33" s="12"/>
      <c r="E33" s="12"/>
      <c r="F33" s="10" t="str">
        <f aca="false">IF(OR(D33="",E33=""),"",ROUND((E33-D33)*24,2))</f>
        <v/>
      </c>
      <c r="G33" s="10" t="str">
        <f aca="false">IF(F33="","",MAX(0,F33-$D$1))</f>
        <v/>
      </c>
    </row>
    <row r="34" customFormat="false" ht="15" hidden="false" customHeight="false" outlineLevel="0" collapsed="false">
      <c r="A34" s="8"/>
      <c r="B34" s="8"/>
      <c r="C34" s="8"/>
      <c r="D34" s="12"/>
      <c r="E34" s="12"/>
      <c r="F34" s="10" t="str">
        <f aca="false">IF(OR(D34="",E34=""),"",ROUND((E34-D34)*24,2))</f>
        <v/>
      </c>
      <c r="G34" s="10" t="str">
        <f aca="false">IF(F34="","",MAX(0,F34-$D$1))</f>
        <v/>
      </c>
    </row>
    <row r="35" customFormat="false" ht="15" hidden="false" customHeight="false" outlineLevel="0" collapsed="false">
      <c r="A35" s="8"/>
      <c r="B35" s="8"/>
      <c r="C35" s="8"/>
      <c r="D35" s="12"/>
      <c r="E35" s="12"/>
      <c r="F35" s="10" t="str">
        <f aca="false">IF(OR(D35="",E35=""),"",ROUND((E35-D35)*24,2))</f>
        <v/>
      </c>
      <c r="G35" s="10" t="str">
        <f aca="false">IF(F35="","",MAX(0,F35-$D$1))</f>
        <v/>
      </c>
    </row>
    <row r="36" customFormat="false" ht="15" hidden="false" customHeight="false" outlineLevel="0" collapsed="false">
      <c r="A36" s="8"/>
      <c r="B36" s="8"/>
      <c r="C36" s="8"/>
      <c r="D36" s="12"/>
      <c r="E36" s="12"/>
      <c r="F36" s="10" t="str">
        <f aca="false">IF(OR(D36="",E36=""),"",ROUND((E36-D36)*24,2))</f>
        <v/>
      </c>
      <c r="G36" s="10" t="str">
        <f aca="false">IF(F36="","",MAX(0,F36-$D$1))</f>
        <v/>
      </c>
    </row>
    <row r="37" customFormat="false" ht="15" hidden="false" customHeight="false" outlineLevel="0" collapsed="false">
      <c r="A37" s="8"/>
      <c r="B37" s="8"/>
      <c r="C37" s="8"/>
      <c r="D37" s="12"/>
      <c r="E37" s="12"/>
      <c r="F37" s="10" t="str">
        <f aca="false">IF(OR(D37="",E37=""),"",ROUND((E37-D37)*24,2))</f>
        <v/>
      </c>
      <c r="G37" s="10" t="str">
        <f aca="false">IF(F37="","",MAX(0,F37-$D$1))</f>
        <v/>
      </c>
    </row>
    <row r="38" customFormat="false" ht="15" hidden="false" customHeight="false" outlineLevel="0" collapsed="false">
      <c r="A38" s="8"/>
      <c r="B38" s="8"/>
      <c r="C38" s="8"/>
      <c r="D38" s="12"/>
      <c r="E38" s="12"/>
      <c r="F38" s="10" t="str">
        <f aca="false">IF(OR(D38="",E38=""),"",ROUND((E38-D38)*24,2))</f>
        <v/>
      </c>
      <c r="G38" s="10" t="str">
        <f aca="false">IF(F38="","",MAX(0,F38-$D$1))</f>
        <v/>
      </c>
    </row>
    <row r="39" customFormat="false" ht="15" hidden="false" customHeight="false" outlineLevel="0" collapsed="false">
      <c r="A39" s="8"/>
      <c r="B39" s="8"/>
      <c r="C39" s="8"/>
      <c r="D39" s="12"/>
      <c r="E39" s="12"/>
      <c r="F39" s="10" t="str">
        <f aca="false">IF(OR(D39="",E39=""),"",ROUND((E39-D39)*24,2))</f>
        <v/>
      </c>
      <c r="G39" s="10" t="str">
        <f aca="false">IF(F39="","",MAX(0,F39-$D$1))</f>
        <v/>
      </c>
    </row>
    <row r="40" customFormat="false" ht="15" hidden="false" customHeight="false" outlineLevel="0" collapsed="false">
      <c r="A40" s="8"/>
      <c r="B40" s="8"/>
      <c r="C40" s="8"/>
      <c r="D40" s="12"/>
      <c r="E40" s="12"/>
      <c r="F40" s="10" t="str">
        <f aca="false">IF(OR(D40="",E40=""),"",ROUND((E40-D40)*24,2))</f>
        <v/>
      </c>
      <c r="G40" s="10" t="str">
        <f aca="false">IF(F40="","",MAX(0,F40-$D$1))</f>
        <v/>
      </c>
    </row>
    <row r="41" customFormat="false" ht="15" hidden="false" customHeight="false" outlineLevel="0" collapsed="false">
      <c r="A41" s="8"/>
      <c r="B41" s="8"/>
      <c r="C41" s="8"/>
      <c r="D41" s="12"/>
      <c r="E41" s="12"/>
      <c r="F41" s="10" t="str">
        <f aca="false">IF(OR(D41="",E41=""),"",ROUND((E41-D41)*24,2))</f>
        <v/>
      </c>
      <c r="G41" s="10" t="str">
        <f aca="false">IF(F41="","",MAX(0,F41-$D$1))</f>
        <v/>
      </c>
    </row>
    <row r="42" customFormat="false" ht="15" hidden="false" customHeight="false" outlineLevel="0" collapsed="false">
      <c r="A42" s="8"/>
      <c r="B42" s="8"/>
      <c r="C42" s="8"/>
      <c r="D42" s="12"/>
      <c r="E42" s="12"/>
      <c r="F42" s="10" t="str">
        <f aca="false">IF(OR(D42="",E42=""),"",ROUND((E42-D42)*24,2))</f>
        <v/>
      </c>
      <c r="G42" s="10" t="str">
        <f aca="false">IF(F42="","",MAX(0,F42-$D$1))</f>
        <v/>
      </c>
    </row>
    <row r="43" customFormat="false" ht="15" hidden="false" customHeight="false" outlineLevel="0" collapsed="false">
      <c r="A43" s="8"/>
      <c r="B43" s="8"/>
      <c r="C43" s="8"/>
      <c r="D43" s="12"/>
      <c r="E43" s="12"/>
      <c r="F43" s="10" t="str">
        <f aca="false">IF(OR(D43="",E43=""),"",ROUND((E43-D43)*24,2))</f>
        <v/>
      </c>
      <c r="G43" s="10" t="str">
        <f aca="false">IF(F43="","",MAX(0,F43-$D$1))</f>
        <v/>
      </c>
    </row>
    <row r="44" customFormat="false" ht="15" hidden="false" customHeight="false" outlineLevel="0" collapsed="false">
      <c r="A44" s="8"/>
      <c r="B44" s="8"/>
      <c r="C44" s="8"/>
      <c r="D44" s="12"/>
      <c r="E44" s="12"/>
      <c r="F44" s="10" t="str">
        <f aca="false">IF(OR(D44="",E44=""),"",ROUND((E44-D44)*24,2))</f>
        <v/>
      </c>
      <c r="G44" s="10" t="str">
        <f aca="false">IF(F44="","",MAX(0,F44-$D$1))</f>
        <v/>
      </c>
    </row>
    <row r="45" customFormat="false" ht="15" hidden="false" customHeight="false" outlineLevel="0" collapsed="false">
      <c r="A45" s="8"/>
      <c r="B45" s="8"/>
      <c r="C45" s="8"/>
      <c r="D45" s="12"/>
      <c r="E45" s="12"/>
      <c r="F45" s="10" t="str">
        <f aca="false">IF(OR(D45="",E45=""),"",ROUND((E45-D45)*24,2))</f>
        <v/>
      </c>
      <c r="G45" s="10" t="str">
        <f aca="false">IF(F45="","",MAX(0,F45-$D$1))</f>
        <v/>
      </c>
    </row>
    <row r="46" customFormat="false" ht="15" hidden="false" customHeight="false" outlineLevel="0" collapsed="false">
      <c r="A46" s="8"/>
      <c r="B46" s="8"/>
      <c r="C46" s="8"/>
      <c r="D46" s="12"/>
      <c r="E46" s="12"/>
      <c r="F46" s="10" t="str">
        <f aca="false">IF(OR(D46="",E46=""),"",ROUND((E46-D46)*24,2))</f>
        <v/>
      </c>
      <c r="G46" s="10" t="str">
        <f aca="false">IF(F46="","",MAX(0,F46-$D$1))</f>
        <v/>
      </c>
    </row>
    <row r="47" customFormat="false" ht="15" hidden="false" customHeight="false" outlineLevel="0" collapsed="false">
      <c r="A47" s="8"/>
      <c r="B47" s="8"/>
      <c r="C47" s="8"/>
      <c r="D47" s="12"/>
      <c r="E47" s="12"/>
      <c r="F47" s="10" t="str">
        <f aca="false">IF(OR(D47="",E47=""),"",ROUND((E47-D47)*24,2))</f>
        <v/>
      </c>
      <c r="G47" s="10" t="str">
        <f aca="false">IF(F47="","",MAX(0,F47-$D$1))</f>
        <v/>
      </c>
    </row>
    <row r="48" customFormat="false" ht="15" hidden="false" customHeight="false" outlineLevel="0" collapsed="false">
      <c r="A48" s="8"/>
      <c r="B48" s="8"/>
      <c r="C48" s="8"/>
      <c r="D48" s="12"/>
      <c r="E48" s="12"/>
      <c r="F48" s="10" t="str">
        <f aca="false">IF(OR(D48="",E48=""),"",ROUND((E48-D48)*24,2))</f>
        <v/>
      </c>
      <c r="G48" s="10" t="str">
        <f aca="false">IF(F48="","",MAX(0,F48-$D$1))</f>
        <v/>
      </c>
    </row>
    <row r="49" customFormat="false" ht="15" hidden="false" customHeight="false" outlineLevel="0" collapsed="false">
      <c r="A49" s="8"/>
      <c r="B49" s="8"/>
      <c r="C49" s="8"/>
      <c r="D49" s="12"/>
      <c r="E49" s="12"/>
      <c r="F49" s="10" t="str">
        <f aca="false">IF(OR(D49="",E49=""),"",ROUND((E49-D49)*24,2))</f>
        <v/>
      </c>
      <c r="G49" s="10" t="str">
        <f aca="false">IF(F49="","",MAX(0,F49-$D$1))</f>
        <v/>
      </c>
    </row>
    <row r="50" customFormat="false" ht="15" hidden="false" customHeight="false" outlineLevel="0" collapsed="false">
      <c r="A50" s="8"/>
      <c r="B50" s="8"/>
      <c r="C50" s="8"/>
      <c r="D50" s="12"/>
      <c r="E50" s="12"/>
      <c r="F50" s="10" t="str">
        <f aca="false">IF(OR(D50="",E50=""),"",ROUND((E50-D50)*24,2))</f>
        <v/>
      </c>
      <c r="G50" s="10" t="str">
        <f aca="false">IF(F50="","",MAX(0,F50-$D$1))</f>
        <v/>
      </c>
    </row>
    <row r="51" customFormat="false" ht="15" hidden="false" customHeight="false" outlineLevel="0" collapsed="false">
      <c r="A51" s="8"/>
      <c r="B51" s="8"/>
      <c r="C51" s="8"/>
      <c r="D51" s="12"/>
      <c r="E51" s="12"/>
      <c r="F51" s="10" t="str">
        <f aca="false">IF(OR(D51="",E51=""),"",ROUND((E51-D51)*24,2))</f>
        <v/>
      </c>
      <c r="G51" s="10" t="str">
        <f aca="false">IF(F51="","",MAX(0,F51-$D$1))</f>
        <v/>
      </c>
    </row>
    <row r="52" customFormat="false" ht="15" hidden="false" customHeight="false" outlineLevel="0" collapsed="false">
      <c r="A52" s="8"/>
      <c r="B52" s="8"/>
      <c r="C52" s="8"/>
      <c r="D52" s="12"/>
      <c r="E52" s="12"/>
      <c r="F52" s="10" t="str">
        <f aca="false">IF(OR(D52="",E52=""),"",ROUND((E52-D52)*24,2))</f>
        <v/>
      </c>
      <c r="G52" s="10" t="str">
        <f aca="false">IF(F52="","",MAX(0,F52-$D$1))</f>
        <v/>
      </c>
    </row>
    <row r="53" customFormat="false" ht="15" hidden="false" customHeight="false" outlineLevel="0" collapsed="false">
      <c r="A53" s="8"/>
      <c r="B53" s="8"/>
      <c r="C53" s="8"/>
      <c r="D53" s="12"/>
      <c r="E53" s="12"/>
      <c r="F53" s="10" t="str">
        <f aca="false">IF(OR(D53="",E53=""),"",ROUND((E53-D53)*24,2))</f>
        <v/>
      </c>
      <c r="G53" s="10" t="str">
        <f aca="false">IF(F53="","",MAX(0,F53-$D$1))</f>
        <v/>
      </c>
    </row>
    <row r="54" customFormat="false" ht="15" hidden="false" customHeight="false" outlineLevel="0" collapsed="false">
      <c r="A54" s="8"/>
      <c r="B54" s="8"/>
      <c r="C54" s="8"/>
      <c r="D54" s="12"/>
      <c r="E54" s="12"/>
      <c r="F54" s="10" t="str">
        <f aca="false">IF(OR(D54="",E54=""),"",ROUND((E54-D54)*24,2))</f>
        <v/>
      </c>
      <c r="G54" s="10" t="str">
        <f aca="false">IF(F54="","",MAX(0,F54-$D$1))</f>
        <v/>
      </c>
    </row>
    <row r="55" customFormat="false" ht="15" hidden="false" customHeight="false" outlineLevel="0" collapsed="false">
      <c r="A55" s="8"/>
      <c r="B55" s="8"/>
      <c r="C55" s="8"/>
      <c r="D55" s="12"/>
      <c r="E55" s="12"/>
      <c r="F55" s="10" t="str">
        <f aca="false">IF(OR(D55="",E55=""),"",ROUND((E55-D55)*24,2))</f>
        <v/>
      </c>
      <c r="G55" s="10" t="str">
        <f aca="false">IF(F55="","",MAX(0,F55-$D$1))</f>
        <v/>
      </c>
    </row>
    <row r="56" customFormat="false" ht="15" hidden="false" customHeight="false" outlineLevel="0" collapsed="false">
      <c r="A56" s="8"/>
      <c r="B56" s="8"/>
      <c r="C56" s="8"/>
      <c r="D56" s="12"/>
      <c r="E56" s="12"/>
      <c r="F56" s="10" t="str">
        <f aca="false">IF(OR(D56="",E56=""),"",ROUND((E56-D56)*24,2))</f>
        <v/>
      </c>
      <c r="G56" s="10" t="str">
        <f aca="false">IF(F56="","",MAX(0,F56-$D$1))</f>
        <v/>
      </c>
    </row>
    <row r="57" customFormat="false" ht="15" hidden="false" customHeight="false" outlineLevel="0" collapsed="false">
      <c r="A57" s="8"/>
      <c r="B57" s="8"/>
      <c r="C57" s="8"/>
      <c r="D57" s="12"/>
      <c r="E57" s="12"/>
      <c r="F57" s="10" t="str">
        <f aca="false">IF(OR(D57="",E57=""),"",ROUND((E57-D57)*24,2))</f>
        <v/>
      </c>
      <c r="G57" s="10" t="str">
        <f aca="false">IF(F57="","",MAX(0,F57-$D$1))</f>
        <v/>
      </c>
    </row>
    <row r="58" customFormat="false" ht="15" hidden="false" customHeight="false" outlineLevel="0" collapsed="false">
      <c r="A58" s="8"/>
      <c r="B58" s="8"/>
      <c r="C58" s="8"/>
      <c r="D58" s="12"/>
      <c r="E58" s="12"/>
      <c r="F58" s="10" t="str">
        <f aca="false">IF(OR(D58="",E58=""),"",ROUND((E58-D58)*24,2))</f>
        <v/>
      </c>
      <c r="G58" s="10" t="str">
        <f aca="false">IF(F58="","",MAX(0,F58-$D$1))</f>
        <v/>
      </c>
    </row>
    <row r="59" customFormat="false" ht="15" hidden="false" customHeight="false" outlineLevel="0" collapsed="false">
      <c r="A59" s="8"/>
      <c r="B59" s="8"/>
      <c r="C59" s="8"/>
      <c r="D59" s="12"/>
      <c r="E59" s="12"/>
      <c r="F59" s="10" t="str">
        <f aca="false">IF(OR(D59="",E59=""),"",ROUND((E59-D59)*24,2))</f>
        <v/>
      </c>
      <c r="G59" s="10" t="str">
        <f aca="false">IF(F59="","",MAX(0,F59-$D$1))</f>
        <v/>
      </c>
    </row>
    <row r="60" customFormat="false" ht="15" hidden="false" customHeight="false" outlineLevel="0" collapsed="false">
      <c r="A60" s="8"/>
      <c r="B60" s="8"/>
      <c r="C60" s="8"/>
      <c r="D60" s="12"/>
      <c r="E60" s="12"/>
      <c r="F60" s="10" t="str">
        <f aca="false">IF(OR(D60="",E60=""),"",ROUND((E60-D60)*24,2))</f>
        <v/>
      </c>
      <c r="G60" s="10" t="str">
        <f aca="false">IF(F60="","",MAX(0,F60-$D$1))</f>
        <v/>
      </c>
    </row>
    <row r="61" customFormat="false" ht="15" hidden="false" customHeight="false" outlineLevel="0" collapsed="false">
      <c r="A61" s="8"/>
      <c r="B61" s="8"/>
      <c r="C61" s="8"/>
      <c r="D61" s="12"/>
      <c r="E61" s="12"/>
      <c r="F61" s="10" t="str">
        <f aca="false">IF(OR(D61="",E61=""),"",ROUND((E61-D61)*24,2))</f>
        <v/>
      </c>
      <c r="G61" s="10" t="str">
        <f aca="false">IF(F61="","",MAX(0,F61-$D$1))</f>
        <v/>
      </c>
    </row>
    <row r="62" customFormat="false" ht="15" hidden="false" customHeight="false" outlineLevel="0" collapsed="false">
      <c r="A62" s="8"/>
      <c r="B62" s="8"/>
      <c r="C62" s="8"/>
      <c r="D62" s="12"/>
      <c r="E62" s="12"/>
      <c r="F62" s="10" t="str">
        <f aca="false">IF(OR(D62="",E62=""),"",ROUND((E62-D62)*24,2))</f>
        <v/>
      </c>
      <c r="G62" s="10" t="str">
        <f aca="false">IF(F62="","",MAX(0,F62-$D$1))</f>
        <v/>
      </c>
    </row>
    <row r="63" customFormat="false" ht="15" hidden="false" customHeight="false" outlineLevel="0" collapsed="false">
      <c r="A63" s="8"/>
      <c r="B63" s="8"/>
      <c r="C63" s="8"/>
      <c r="D63" s="12"/>
      <c r="E63" s="12"/>
      <c r="F63" s="10" t="str">
        <f aca="false">IF(OR(D63="",E63=""),"",ROUND((E63-D63)*24,2))</f>
        <v/>
      </c>
      <c r="G63" s="10" t="str">
        <f aca="false">IF(F63="","",MAX(0,F63-$D$1))</f>
        <v/>
      </c>
    </row>
    <row r="64" customFormat="false" ht="15" hidden="false" customHeight="false" outlineLevel="0" collapsed="false">
      <c r="A64" s="8"/>
      <c r="B64" s="8"/>
      <c r="C64" s="8"/>
      <c r="D64" s="12"/>
      <c r="E64" s="12"/>
      <c r="F64" s="10" t="str">
        <f aca="false">IF(OR(D64="",E64=""),"",ROUND((E64-D64)*24,2))</f>
        <v/>
      </c>
      <c r="G64" s="10" t="str">
        <f aca="false">IF(F64="","",MAX(0,F64-$D$1))</f>
        <v/>
      </c>
    </row>
    <row r="65" customFormat="false" ht="15" hidden="false" customHeight="false" outlineLevel="0" collapsed="false">
      <c r="A65" s="8"/>
      <c r="B65" s="8"/>
      <c r="C65" s="8"/>
      <c r="D65" s="12"/>
      <c r="E65" s="12"/>
      <c r="F65" s="10" t="str">
        <f aca="false">IF(OR(D65="",E65=""),"",ROUND((E65-D65)*24,2))</f>
        <v/>
      </c>
      <c r="G65" s="10" t="str">
        <f aca="false">IF(F65="","",MAX(0,F65-$D$1))</f>
        <v/>
      </c>
    </row>
    <row r="66" customFormat="false" ht="15" hidden="false" customHeight="false" outlineLevel="0" collapsed="false">
      <c r="A66" s="8"/>
      <c r="B66" s="8"/>
      <c r="C66" s="8"/>
      <c r="D66" s="12"/>
      <c r="E66" s="12"/>
      <c r="F66" s="10" t="str">
        <f aca="false">IF(OR(D66="",E66=""),"",ROUND((E66-D66)*24,2))</f>
        <v/>
      </c>
      <c r="G66" s="10" t="str">
        <f aca="false">IF(F66="","",MAX(0,F66-$D$1))</f>
        <v/>
      </c>
    </row>
    <row r="67" customFormat="false" ht="15" hidden="false" customHeight="false" outlineLevel="0" collapsed="false">
      <c r="A67" s="8"/>
      <c r="B67" s="8"/>
      <c r="C67" s="8"/>
      <c r="D67" s="12"/>
      <c r="E67" s="12"/>
      <c r="F67" s="10" t="str">
        <f aca="false">IF(OR(D67="",E67=""),"",ROUND((E67-D67)*24,2))</f>
        <v/>
      </c>
      <c r="G67" s="10" t="str">
        <f aca="false">IF(F67="","",MAX(0,F67-$D$1))</f>
        <v/>
      </c>
    </row>
    <row r="68" customFormat="false" ht="15" hidden="false" customHeight="false" outlineLevel="0" collapsed="false">
      <c r="A68" s="8"/>
      <c r="B68" s="8"/>
      <c r="C68" s="8"/>
      <c r="D68" s="12"/>
      <c r="E68" s="12"/>
      <c r="F68" s="10" t="str">
        <f aca="false">IF(OR(D68="",E68=""),"",ROUND((E68-D68)*24,2))</f>
        <v/>
      </c>
      <c r="G68" s="10" t="str">
        <f aca="false">IF(F68="","",MAX(0,F68-$D$1))</f>
        <v/>
      </c>
    </row>
    <row r="69" customFormat="false" ht="15" hidden="false" customHeight="false" outlineLevel="0" collapsed="false">
      <c r="A69" s="8"/>
      <c r="B69" s="8"/>
      <c r="C69" s="8"/>
      <c r="D69" s="12"/>
      <c r="E69" s="12"/>
      <c r="F69" s="10" t="str">
        <f aca="false">IF(OR(D69="",E69=""),"",ROUND((E69-D69)*24,2))</f>
        <v/>
      </c>
      <c r="G69" s="10" t="str">
        <f aca="false">IF(F69="","",MAX(0,F69-$D$1))</f>
        <v/>
      </c>
    </row>
    <row r="70" customFormat="false" ht="15" hidden="false" customHeight="false" outlineLevel="0" collapsed="false">
      <c r="A70" s="8"/>
      <c r="B70" s="8"/>
      <c r="C70" s="8"/>
      <c r="D70" s="12"/>
      <c r="E70" s="12"/>
      <c r="F70" s="10" t="str">
        <f aca="false">IF(OR(D70="",E70=""),"",ROUND((E70-D70)*24,2))</f>
        <v/>
      </c>
      <c r="G70" s="10" t="str">
        <f aca="false">IF(F70="","",MAX(0,F70-$D$1))</f>
        <v/>
      </c>
    </row>
    <row r="71" customFormat="false" ht="15" hidden="false" customHeight="false" outlineLevel="0" collapsed="false">
      <c r="A71" s="8"/>
      <c r="B71" s="8"/>
      <c r="C71" s="8"/>
      <c r="D71" s="12"/>
      <c r="E71" s="12"/>
      <c r="F71" s="10" t="str">
        <f aca="false">IF(OR(D71="",E71=""),"",ROUND((E71-D71)*24,2))</f>
        <v/>
      </c>
      <c r="G71" s="10" t="str">
        <f aca="false">IF(F71="","",MAX(0,F71-$D$1))</f>
        <v/>
      </c>
    </row>
    <row r="72" customFormat="false" ht="15" hidden="false" customHeight="false" outlineLevel="0" collapsed="false">
      <c r="A72" s="8"/>
      <c r="B72" s="8"/>
      <c r="C72" s="8"/>
      <c r="D72" s="12"/>
      <c r="E72" s="12"/>
      <c r="F72" s="10" t="str">
        <f aca="false">IF(OR(D72="",E72=""),"",ROUND((E72-D72)*24,2))</f>
        <v/>
      </c>
      <c r="G72" s="10" t="str">
        <f aca="false">IF(F72="","",MAX(0,F72-$D$1))</f>
        <v/>
      </c>
    </row>
    <row r="73" customFormat="false" ht="15" hidden="false" customHeight="false" outlineLevel="0" collapsed="false">
      <c r="A73" s="8"/>
      <c r="B73" s="8"/>
      <c r="C73" s="8"/>
      <c r="D73" s="12"/>
      <c r="E73" s="12"/>
      <c r="F73" s="10" t="str">
        <f aca="false">IF(OR(D73="",E73=""),"",ROUND((E73-D73)*24,2))</f>
        <v/>
      </c>
      <c r="G73" s="10" t="str">
        <f aca="false">IF(F73="","",MAX(0,F73-$D$1))</f>
        <v/>
      </c>
    </row>
    <row r="74" customFormat="false" ht="15" hidden="false" customHeight="false" outlineLevel="0" collapsed="false">
      <c r="A74" s="8"/>
      <c r="B74" s="8"/>
      <c r="C74" s="8"/>
      <c r="D74" s="12"/>
      <c r="E74" s="12"/>
      <c r="F74" s="10" t="str">
        <f aca="false">IF(OR(D74="",E74=""),"",ROUND((E74-D74)*24,2))</f>
        <v/>
      </c>
      <c r="G74" s="10" t="str">
        <f aca="false">IF(F74="","",MAX(0,F74-$D$1))</f>
        <v/>
      </c>
    </row>
    <row r="75" customFormat="false" ht="15" hidden="false" customHeight="false" outlineLevel="0" collapsed="false">
      <c r="A75" s="8"/>
      <c r="B75" s="8"/>
      <c r="C75" s="8"/>
      <c r="D75" s="12"/>
      <c r="E75" s="12"/>
      <c r="F75" s="10" t="str">
        <f aca="false">IF(OR(D75="",E75=""),"",ROUND((E75-D75)*24,2))</f>
        <v/>
      </c>
      <c r="G75" s="10" t="str">
        <f aca="false">IF(F75="","",MAX(0,F75-$D$1))</f>
        <v/>
      </c>
    </row>
    <row r="76" customFormat="false" ht="15" hidden="false" customHeight="false" outlineLevel="0" collapsed="false">
      <c r="A76" s="8"/>
      <c r="B76" s="8"/>
      <c r="C76" s="8"/>
      <c r="D76" s="12"/>
      <c r="E76" s="12"/>
      <c r="F76" s="10" t="str">
        <f aca="false">IF(OR(D76="",E76=""),"",ROUND((E76-D76)*24,2))</f>
        <v/>
      </c>
      <c r="G76" s="10" t="str">
        <f aca="false">IF(F76="","",MAX(0,F76-$D$1))</f>
        <v/>
      </c>
    </row>
    <row r="77" customFormat="false" ht="15" hidden="false" customHeight="false" outlineLevel="0" collapsed="false">
      <c r="A77" s="8"/>
      <c r="B77" s="8"/>
      <c r="C77" s="8"/>
      <c r="D77" s="12"/>
      <c r="E77" s="12"/>
      <c r="F77" s="10" t="str">
        <f aca="false">IF(OR(D77="",E77=""),"",ROUND((E77-D77)*24,2))</f>
        <v/>
      </c>
      <c r="G77" s="10" t="str">
        <f aca="false">IF(F77="","",MAX(0,F77-$D$1))</f>
        <v/>
      </c>
    </row>
    <row r="78" customFormat="false" ht="15" hidden="false" customHeight="false" outlineLevel="0" collapsed="false">
      <c r="A78" s="8"/>
      <c r="B78" s="8"/>
      <c r="C78" s="8"/>
      <c r="D78" s="12"/>
      <c r="E78" s="12"/>
      <c r="F78" s="10" t="str">
        <f aca="false">IF(OR(D78="",E78=""),"",ROUND((E78-D78)*24,2))</f>
        <v/>
      </c>
      <c r="G78" s="10" t="str">
        <f aca="false">IF(F78="","",MAX(0,F78-$D$1))</f>
        <v/>
      </c>
    </row>
    <row r="79" customFormat="false" ht="15" hidden="false" customHeight="false" outlineLevel="0" collapsed="false">
      <c r="A79" s="8"/>
      <c r="B79" s="8"/>
      <c r="C79" s="8"/>
      <c r="D79" s="12"/>
      <c r="E79" s="12"/>
      <c r="F79" s="10" t="str">
        <f aca="false">IF(OR(D79="",E79=""),"",ROUND((E79-D79)*24,2))</f>
        <v/>
      </c>
      <c r="G79" s="10" t="str">
        <f aca="false">IF(F79="","",MAX(0,F79-$D$1))</f>
        <v/>
      </c>
    </row>
    <row r="80" customFormat="false" ht="15" hidden="false" customHeight="false" outlineLevel="0" collapsed="false">
      <c r="A80" s="8"/>
      <c r="B80" s="8"/>
      <c r="C80" s="8"/>
      <c r="D80" s="12"/>
      <c r="E80" s="12"/>
      <c r="F80" s="10" t="str">
        <f aca="false">IF(OR(D80="",E80=""),"",ROUND((E80-D80)*24,2))</f>
        <v/>
      </c>
      <c r="G80" s="10" t="str">
        <f aca="false">IF(F80="","",MAX(0,F80-$D$1))</f>
        <v/>
      </c>
    </row>
    <row r="81" customFormat="false" ht="15" hidden="false" customHeight="false" outlineLevel="0" collapsed="false">
      <c r="A81" s="8"/>
      <c r="B81" s="8"/>
      <c r="C81" s="8"/>
      <c r="D81" s="12"/>
      <c r="E81" s="12"/>
      <c r="F81" s="10" t="str">
        <f aca="false">IF(OR(D81="",E81=""),"",ROUND((E81-D81)*24,2))</f>
        <v/>
      </c>
      <c r="G81" s="10" t="str">
        <f aca="false">IF(F81="","",MAX(0,F81-$D$1))</f>
        <v/>
      </c>
    </row>
    <row r="82" customFormat="false" ht="15" hidden="false" customHeight="false" outlineLevel="0" collapsed="false">
      <c r="A82" s="8"/>
      <c r="B82" s="8"/>
      <c r="C82" s="8"/>
      <c r="D82" s="12"/>
      <c r="E82" s="12"/>
      <c r="F82" s="10" t="str">
        <f aca="false">IF(OR(D82="",E82=""),"",ROUND((E82-D82)*24,2))</f>
        <v/>
      </c>
      <c r="G82" s="10" t="str">
        <f aca="false">IF(F82="","",MAX(0,F82-$D$1))</f>
        <v/>
      </c>
    </row>
    <row r="83" customFormat="false" ht="15" hidden="false" customHeight="false" outlineLevel="0" collapsed="false">
      <c r="A83" s="8"/>
      <c r="B83" s="8"/>
      <c r="C83" s="8"/>
      <c r="D83" s="12"/>
      <c r="E83" s="12"/>
      <c r="F83" s="10" t="str">
        <f aca="false">IF(OR(D83="",E83=""),"",ROUND((E83-D83)*24,2))</f>
        <v/>
      </c>
      <c r="G83" s="10" t="str">
        <f aca="false">IF(F83="","",MAX(0,F83-$D$1))</f>
        <v/>
      </c>
    </row>
    <row r="84" customFormat="false" ht="15" hidden="false" customHeight="false" outlineLevel="0" collapsed="false">
      <c r="A84" s="8"/>
      <c r="B84" s="8"/>
      <c r="C84" s="8"/>
      <c r="D84" s="12"/>
      <c r="E84" s="12"/>
      <c r="F84" s="10" t="str">
        <f aca="false">IF(OR(D84="",E84=""),"",ROUND((E84-D84)*24,2))</f>
        <v/>
      </c>
      <c r="G84" s="10" t="str">
        <f aca="false">IF(F84="","",MAX(0,F84-$D$1))</f>
        <v/>
      </c>
    </row>
    <row r="85" customFormat="false" ht="15" hidden="false" customHeight="false" outlineLevel="0" collapsed="false">
      <c r="A85" s="8"/>
      <c r="B85" s="8"/>
      <c r="C85" s="8"/>
      <c r="D85" s="12"/>
      <c r="E85" s="12"/>
      <c r="F85" s="10" t="str">
        <f aca="false">IF(OR(D85="",E85=""),"",ROUND((E85-D85)*24,2))</f>
        <v/>
      </c>
      <c r="G85" s="10" t="str">
        <f aca="false">IF(F85="","",MAX(0,F85-$D$1))</f>
        <v/>
      </c>
    </row>
    <row r="86" customFormat="false" ht="15" hidden="false" customHeight="false" outlineLevel="0" collapsed="false">
      <c r="A86" s="8"/>
      <c r="B86" s="8"/>
      <c r="C86" s="8"/>
      <c r="D86" s="12"/>
      <c r="E86" s="12"/>
      <c r="F86" s="10" t="str">
        <f aca="false">IF(OR(D86="",E86=""),"",ROUND((E86-D86)*24,2))</f>
        <v/>
      </c>
      <c r="G86" s="10" t="str">
        <f aca="false">IF(F86="","",MAX(0,F86-$D$1))</f>
        <v/>
      </c>
    </row>
    <row r="87" customFormat="false" ht="15" hidden="false" customHeight="false" outlineLevel="0" collapsed="false">
      <c r="A87" s="8"/>
      <c r="B87" s="8"/>
      <c r="C87" s="8"/>
      <c r="D87" s="12"/>
      <c r="E87" s="12"/>
      <c r="F87" s="10" t="str">
        <f aca="false">IF(OR(D87="",E87=""),"",ROUND((E87-D87)*24,2))</f>
        <v/>
      </c>
      <c r="G87" s="10" t="str">
        <f aca="false">IF(F87="","",MAX(0,F87-$D$1))</f>
        <v/>
      </c>
    </row>
    <row r="88" customFormat="false" ht="15" hidden="false" customHeight="false" outlineLevel="0" collapsed="false">
      <c r="A88" s="8"/>
      <c r="B88" s="8"/>
      <c r="C88" s="8"/>
      <c r="D88" s="12"/>
      <c r="E88" s="12"/>
      <c r="F88" s="10" t="str">
        <f aca="false">IF(OR(D88="",E88=""),"",ROUND((E88-D88)*24,2))</f>
        <v/>
      </c>
      <c r="G88" s="10" t="str">
        <f aca="false">IF(F88="","",MAX(0,F88-$D$1))</f>
        <v/>
      </c>
    </row>
    <row r="89" customFormat="false" ht="15" hidden="false" customHeight="false" outlineLevel="0" collapsed="false">
      <c r="A89" s="8"/>
      <c r="B89" s="8"/>
      <c r="C89" s="8"/>
      <c r="D89" s="12"/>
      <c r="E89" s="12"/>
      <c r="F89" s="10" t="str">
        <f aca="false">IF(OR(D89="",E89=""),"",ROUND((E89-D89)*24,2))</f>
        <v/>
      </c>
      <c r="G89" s="10" t="str">
        <f aca="false">IF(F89="","",MAX(0,F89-$D$1))</f>
        <v/>
      </c>
    </row>
    <row r="90" customFormat="false" ht="15" hidden="false" customHeight="false" outlineLevel="0" collapsed="false">
      <c r="A90" s="8"/>
      <c r="B90" s="8"/>
      <c r="C90" s="8"/>
      <c r="D90" s="12"/>
      <c r="E90" s="12"/>
      <c r="F90" s="10" t="str">
        <f aca="false">IF(OR(D90="",E90=""),"",ROUND((E90-D90)*24,2))</f>
        <v/>
      </c>
      <c r="G90" s="10" t="str">
        <f aca="false">IF(F90="","",MAX(0,F90-$D$1))</f>
        <v/>
      </c>
    </row>
    <row r="91" customFormat="false" ht="15" hidden="false" customHeight="false" outlineLevel="0" collapsed="false">
      <c r="A91" s="8"/>
      <c r="B91" s="8"/>
      <c r="C91" s="8"/>
      <c r="D91" s="12"/>
      <c r="E91" s="12"/>
      <c r="F91" s="10" t="str">
        <f aca="false">IF(OR(D91="",E91=""),"",ROUND((E91-D91)*24,2))</f>
        <v/>
      </c>
      <c r="G91" s="10" t="str">
        <f aca="false">IF(F91="","",MAX(0,F91-$D$1))</f>
        <v/>
      </c>
    </row>
    <row r="92" customFormat="false" ht="15" hidden="false" customHeight="false" outlineLevel="0" collapsed="false">
      <c r="A92" s="8"/>
      <c r="B92" s="8"/>
      <c r="C92" s="8"/>
      <c r="D92" s="12"/>
      <c r="E92" s="12"/>
      <c r="F92" s="10" t="str">
        <f aca="false">IF(OR(D92="",E92=""),"",ROUND((E92-D92)*24,2))</f>
        <v/>
      </c>
      <c r="G92" s="10" t="str">
        <f aca="false">IF(F92="","",MAX(0,F92-$D$1))</f>
        <v/>
      </c>
    </row>
    <row r="93" customFormat="false" ht="15" hidden="false" customHeight="false" outlineLevel="0" collapsed="false">
      <c r="A93" s="8"/>
      <c r="B93" s="8"/>
      <c r="C93" s="8"/>
      <c r="D93" s="12"/>
      <c r="E93" s="12"/>
      <c r="F93" s="10" t="str">
        <f aca="false">IF(OR(D93="",E93=""),"",ROUND((E93-D93)*24,2))</f>
        <v/>
      </c>
      <c r="G93" s="10" t="str">
        <f aca="false">IF(F93="","",MAX(0,F93-$D$1))</f>
        <v/>
      </c>
    </row>
    <row r="94" customFormat="false" ht="15" hidden="false" customHeight="false" outlineLevel="0" collapsed="false">
      <c r="A94" s="8"/>
      <c r="B94" s="8"/>
      <c r="C94" s="8"/>
      <c r="D94" s="12"/>
      <c r="E94" s="12"/>
      <c r="F94" s="10" t="str">
        <f aca="false">IF(OR(D94="",E94=""),"",ROUND((E94-D94)*24,2))</f>
        <v/>
      </c>
      <c r="G94" s="10" t="str">
        <f aca="false">IF(F94="","",MAX(0,F94-$D$1))</f>
        <v/>
      </c>
    </row>
    <row r="95" customFormat="false" ht="15" hidden="false" customHeight="false" outlineLevel="0" collapsed="false">
      <c r="A95" s="8"/>
      <c r="B95" s="8"/>
      <c r="C95" s="8"/>
      <c r="D95" s="12"/>
      <c r="E95" s="12"/>
      <c r="F95" s="10" t="str">
        <f aca="false">IF(OR(D95="",E95=""),"",ROUND((E95-D95)*24,2))</f>
        <v/>
      </c>
      <c r="G95" s="10" t="str">
        <f aca="false">IF(F95="","",MAX(0,F95-$D$1))</f>
        <v/>
      </c>
    </row>
    <row r="96" customFormat="false" ht="15" hidden="false" customHeight="false" outlineLevel="0" collapsed="false">
      <c r="A96" s="8"/>
      <c r="B96" s="8"/>
      <c r="C96" s="8"/>
      <c r="D96" s="12"/>
      <c r="E96" s="12"/>
      <c r="F96" s="10" t="str">
        <f aca="false">IF(OR(D96="",E96=""),"",ROUND((E96-D96)*24,2))</f>
        <v/>
      </c>
      <c r="G96" s="10" t="str">
        <f aca="false">IF(F96="","",MAX(0,F96-$D$1))</f>
        <v/>
      </c>
    </row>
    <row r="97" customFormat="false" ht="15" hidden="false" customHeight="false" outlineLevel="0" collapsed="false">
      <c r="A97" s="8"/>
      <c r="B97" s="8"/>
      <c r="C97" s="8"/>
      <c r="D97" s="12"/>
      <c r="E97" s="12"/>
      <c r="F97" s="10" t="str">
        <f aca="false">IF(OR(D97="",E97=""),"",ROUND((E97-D97)*24,2))</f>
        <v/>
      </c>
      <c r="G97" s="10" t="str">
        <f aca="false">IF(F97="","",MAX(0,F97-$D$1))</f>
        <v/>
      </c>
    </row>
    <row r="98" customFormat="false" ht="15" hidden="false" customHeight="false" outlineLevel="0" collapsed="false">
      <c r="A98" s="8"/>
      <c r="B98" s="8"/>
      <c r="C98" s="8"/>
      <c r="D98" s="12"/>
      <c r="E98" s="12"/>
      <c r="F98" s="10" t="str">
        <f aca="false">IF(OR(D98="",E98=""),"",ROUND((E98-D98)*24,2))</f>
        <v/>
      </c>
      <c r="G98" s="10" t="str">
        <f aca="false">IF(F98="","",MAX(0,F98-$D$1))</f>
        <v/>
      </c>
    </row>
    <row r="99" customFormat="false" ht="15" hidden="false" customHeight="false" outlineLevel="0" collapsed="false">
      <c r="A99" s="8"/>
      <c r="B99" s="8"/>
      <c r="C99" s="8"/>
      <c r="D99" s="12"/>
      <c r="E99" s="12"/>
      <c r="F99" s="10" t="str">
        <f aca="false">IF(OR(D99="",E99=""),"",ROUND((E99-D99)*24,2))</f>
        <v/>
      </c>
      <c r="G99" s="10" t="str">
        <f aca="false">IF(F99="","",MAX(0,F99-$D$1))</f>
        <v/>
      </c>
    </row>
    <row r="100" customFormat="false" ht="15" hidden="false" customHeight="false" outlineLevel="0" collapsed="false">
      <c r="A100" s="8"/>
      <c r="B100" s="8"/>
      <c r="C100" s="8"/>
      <c r="D100" s="12"/>
      <c r="E100" s="12"/>
      <c r="F100" s="10" t="str">
        <f aca="false">IF(OR(D100="",E100=""),"",ROUND((E100-D100)*24,2))</f>
        <v/>
      </c>
      <c r="G100" s="10" t="str">
        <f aca="false">IF(F100="","",MAX(0,F100-$D$1))</f>
        <v/>
      </c>
    </row>
    <row r="101" customFormat="false" ht="15" hidden="false" customHeight="false" outlineLevel="0" collapsed="false">
      <c r="A101" s="8"/>
      <c r="B101" s="8"/>
      <c r="C101" s="8"/>
      <c r="D101" s="12"/>
      <c r="E101" s="12"/>
      <c r="F101" s="10" t="str">
        <f aca="false">IF(OR(D101="",E101=""),"",ROUND((E101-D101)*24,2))</f>
        <v/>
      </c>
      <c r="G101" s="10" t="str">
        <f aca="false">IF(F101="","",MAX(0,F101-$D$1))</f>
        <v/>
      </c>
    </row>
    <row r="102" customFormat="false" ht="15" hidden="false" customHeight="false" outlineLevel="0" collapsed="false">
      <c r="A102" s="8"/>
      <c r="B102" s="8"/>
      <c r="C102" s="8"/>
      <c r="D102" s="12"/>
      <c r="E102" s="12"/>
      <c r="F102" s="10" t="str">
        <f aca="false">IF(OR(D102="",E102=""),"",ROUND((E102-D102)*24,2))</f>
        <v/>
      </c>
      <c r="G102" s="10" t="str">
        <f aca="false">IF(F102="","",MAX(0,F102-$D$1))</f>
        <v/>
      </c>
    </row>
    <row r="103" customFormat="false" ht="15" hidden="false" customHeight="false" outlineLevel="0" collapsed="false">
      <c r="A103" s="8"/>
      <c r="B103" s="8"/>
      <c r="C103" s="8"/>
      <c r="D103" s="12"/>
      <c r="E103" s="12"/>
      <c r="F103" s="10" t="str">
        <f aca="false">IF(OR(D103="",E103=""),"",ROUND((E103-D103)*24,2))</f>
        <v/>
      </c>
      <c r="G103" s="10" t="str">
        <f aca="false">IF(F103="","",MAX(0,F103-$D$1))</f>
        <v/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2026-08-18T04:01:54Z</dcterms:created>
  <dc:creator>openpyxl</dc:creator>
  <dc:description/>
  <dc:language>en-US</dc:language>
  <cp:lastModifiedBy/>
  <dcterms:modified xsi:type="dcterms:W3CDTF">2026-08-18T04:01:54Z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